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G:\Sueno Argentino\Marketing\Aktionen\Rafiki\"/>
    </mc:Choice>
  </mc:AlternateContent>
  <xr:revisionPtr revIDLastSave="0" documentId="13_ncr:1_{AEC9A091-EFBF-4F96-8842-70DF663EDBB0}" xr6:coauthVersionLast="47" xr6:coauthVersionMax="47" xr10:uidLastSave="{00000000-0000-0000-0000-000000000000}"/>
  <bookViews>
    <workbookView xWindow="-120" yWindow="-120" windowWidth="25440" windowHeight="15390" xr2:uid="{A159E6D8-1F0D-4DF7-9731-79246865008B}"/>
  </bookViews>
  <sheets>
    <sheet name="Übersicht" sheetId="10" r:id="rId1"/>
    <sheet name="Beschrieb" sheetId="1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0" l="1"/>
  <c r="G21" i="10"/>
  <c r="G22" i="10"/>
  <c r="G23" i="10"/>
  <c r="G24" i="10"/>
  <c r="G25" i="10"/>
  <c r="G19" i="10"/>
  <c r="G13" i="10"/>
  <c r="G14" i="10"/>
  <c r="G15" i="10"/>
  <c r="G16" i="10"/>
  <c r="G17" i="10"/>
  <c r="G12" i="10"/>
  <c r="G11" i="10"/>
  <c r="G10" i="10"/>
  <c r="G9" i="10"/>
  <c r="G5" i="10"/>
  <c r="G6" i="10"/>
  <c r="G7" i="10"/>
  <c r="G4" i="10"/>
  <c r="G26" i="10" s="1"/>
  <c r="G27" i="10" s="1"/>
</calcChain>
</file>

<file path=xl/sharedStrings.xml><?xml version="1.0" encoding="utf-8"?>
<sst xmlns="http://schemas.openxmlformats.org/spreadsheetml/2006/main" count="140" uniqueCount="90">
  <si>
    <t>Rotweine
Gran Reserva</t>
  </si>
  <si>
    <t>Rotweine
Reserva</t>
  </si>
  <si>
    <t xml:space="preserve">Cruz de Piedra, Mendoza. 12 Monate in französischen Eichenfässern. Grosszügiger Wein von tiefroter Farbe. Typische komplexe Aromen von roten Früchten und Gewürzen, verbunden mit einem Hauch von Vanille. </t>
  </si>
  <si>
    <t xml:space="preserve">Chachingo, Mendoza.12 Monate in französischen Eichenfässern. Intensive Farbe, gute Konzentration.  Typische komplexe Aromen von Pflaumen, roten Früchten und einem Hauch von Vanille. </t>
  </si>
  <si>
    <t xml:space="preserve">San Rafael. Reifung mit französischen Eichenchips für 90 Tage. Intensiv rote Farbe. Kräftiger, eleganter Wein mit Aromen von roten Früchten, Pyrazinen und einem Hauch von Vanille. </t>
  </si>
  <si>
    <t>San Rafael. Reifung mit franz. Eichenchips für 90 Tage. Granatrote Farbe. Aromen von roten Früchten, würzige Noten von Tabak, Schokolade, Zimt und Nelken. Am Gaumen angenehm samtig mit weichen, feinen Tanninen.</t>
  </si>
  <si>
    <t>Luján de Cuyo, Mendoza. 12 Monate in  Eichenfässern. Krischrote Farbe, würzige Aromen von schwarzem Pfeffer, Schokolade und Kaffeekörnern. Gute Struktur, voller Körper, weiche Tannine, komplexer Abschluss.</t>
  </si>
  <si>
    <t xml:space="preserve">Luján de Cuyo, Mendoza. 12 Monate in Eichenfässern. Tiefroter Wein, Aromen von Rosenblättern, Kirschen, schwarzen Pflaumen, Feigen und Gewürzen. Die gute Struktur und der lange Abgang zeigen das Prestige des Weins. </t>
  </si>
  <si>
    <t xml:space="preserve">San Rafael. 6 Monate in franz. Eichenfässern. Cabernet Sauvignon, Malbec und Tempranillo. Aromen von Beeren, Kaffee, Schokolade, Pflaumen und Gewürzen. Zarter Einstieg, feine Tannine, langer eleganter Abgang. </t>
  </si>
  <si>
    <t xml:space="preserve">Cruz de Piedra, Mendoza. 15 Monate in französischen Eichenfässern. Intensive violette Farbe. Hohe  Konzentration und viel Geschmeidigkeit mit fruchtigen Aromen, Veilchen und Gewürzen sowie Kaffeenoten. </t>
  </si>
  <si>
    <t xml:space="preserve">Luján de Cuyo, Mendoza. 15 Monate in französischen Eichenfässern. Harmonische Verbindung von Aromen roter und schwarzer Früchte mit Noten von Vanille und Schokolade. Excellente Struktur und Eleganz. </t>
  </si>
  <si>
    <t>Luján de Cuyo, Mendoza. 18 Monate in Eichenfässern. Kirschfarbe, Aromen von Pflaumen und Kirschen, Trockenfrüchten, Pfirsichen, Feigen, Gewürzen und Honig. Sehr gut strukturierter Wein mit langem Abgang.</t>
  </si>
  <si>
    <t>Luján de Cuyo, Mendoza. 24 Monate in Eichenfässern. Komplexer, eleganter Malbec. Noten von Erdbeeren, Pflaumen, Krischen, Gewürzen und sanftem Rauch. Weich, samtig, harmonisch mit langerm, angenehmem Abgang.</t>
  </si>
  <si>
    <t>Otero Ramos EXTRAMUROS Malbec
2015</t>
  </si>
  <si>
    <t>Luján de Cuyo, Mendoza. Typische hellgelbe Farbe. In der Nase schöner Duft von weissen Blüten, Orangenblüten, Pfirsichen, Grapefruits, Johannisbeeren. Im Mund frisch und fruchtig, aber dennoch trocken.</t>
  </si>
  <si>
    <t>Otero Ramos Gritos Sauvignon Blanc (Barrique)
2019</t>
  </si>
  <si>
    <t>Chaglasian Master Blend  Colección Eternidad
2019</t>
  </si>
  <si>
    <t>Otero Ramos Suipacha Chardonnay
2019</t>
  </si>
  <si>
    <t>Otero Ramos Gritos Torrontés
2020</t>
  </si>
  <si>
    <t xml:space="preserve">Luján de Cuyo, Mendoza. Schöne hellgelbe Farbe. In der Nase schöner Duft von weissen Blumen, tropischen Früchten, Jasmin und Kamille. Am Gaumen weich und angenehm, mit einer perfekt ausgewogenen Säure.  Trocken. </t>
  </si>
  <si>
    <t>Luján de Cuyo, Mendoza. Typische intensive gelbe Farbe. Aromen von Blumen und Früchten wie reifen Pfirsichen, Bananen und Ananas. Gut definierte Aromen, gute Balance, gute Struktur und langer Nachgeschmack.</t>
  </si>
  <si>
    <t>1</t>
  </si>
  <si>
    <t>2</t>
  </si>
  <si>
    <t>3</t>
  </si>
  <si>
    <t>4</t>
  </si>
  <si>
    <t>5</t>
  </si>
  <si>
    <t>6</t>
  </si>
  <si>
    <t>7</t>
  </si>
  <si>
    <t>8</t>
  </si>
  <si>
    <t>9</t>
  </si>
  <si>
    <t>CARINAE Harmonie  Cabernet Sauvignon 
2017</t>
  </si>
  <si>
    <t>Chaglasian 
Arení Cabernet Sauvignon 2019</t>
  </si>
  <si>
    <t>Chaglasian 
Arení Tempranillo
2019</t>
  </si>
  <si>
    <t>Otero Ramos SUIPACHA Cabernet Sauvignon 
2018</t>
  </si>
  <si>
    <t>10</t>
  </si>
  <si>
    <t>11</t>
  </si>
  <si>
    <t>15</t>
  </si>
  <si>
    <t>13</t>
  </si>
  <si>
    <t>14</t>
  </si>
  <si>
    <t>CARINAE 
Hommage Syrah
2014</t>
  </si>
  <si>
    <t>Anzahl Flaschen</t>
  </si>
  <si>
    <t>12</t>
  </si>
  <si>
    <t>Otero Ramos SUIPACHA Malbec
2018</t>
  </si>
  <si>
    <t>Otero Ramos EXTRAMUROS 
Cabernet Sauvignon 2013</t>
  </si>
  <si>
    <t>Passión de los Andes
Corte
2019</t>
  </si>
  <si>
    <t>Passión de los Andes
Petit Verdot
2018/2019</t>
  </si>
  <si>
    <t>Luján de Cuyo, Mendoza. 16 Monate in franz. Eichenfässern. Wein von dunkelvioletter Farbe. In der Nase kräuterige Aromen vermischt mit reifen roten Früchten. Am Gaumen ist er rund und seidig, mit fast geschmolzenen Tanninen, die ihm eine sehr gute Länge und Leichtigkeit verleihen.</t>
  </si>
  <si>
    <t>9 Monate im Stahltank. Ein unkonventioneller Rotwein, Assemblage aus Malbec und Petit Verdot. Intensiv leuchtende kirschrote bis violette Farbe. In der Nase zart und komplex: floral, Noten von Anis und Beeren. Am Gaumen gute Textur, Aromen von reifen roten Früchten und schwarzen Früchten, Noten von weisser Schokolade und einem mineralischen Touch vom Petit Verdot. Am Ende schöner runder Abgang.</t>
  </si>
  <si>
    <t>Passión de los Andes
Corte Gran Reserva
2017</t>
  </si>
  <si>
    <t>Luján de Cuyo, Mendoza. 18 Monate in französischen Eichenfässern. Harmonische Kombination der Sorten, schöne Tinten-farbe, reich, fruchtig, mit Noten von Schokolade und Karamell ist er Ausdruck der besten Weine Argentiniens. Mischung des renommierten Oenologen Michel Rolland.</t>
  </si>
  <si>
    <t>CARINAE
Prestige Blend
2014</t>
  </si>
  <si>
    <t>CARINAE 
Hommage Malbec
2014</t>
  </si>
  <si>
    <t>CARINAE Harmonie  
Malbec 
2017</t>
  </si>
  <si>
    <t>16</t>
  </si>
  <si>
    <t>17</t>
  </si>
  <si>
    <t>18</t>
  </si>
  <si>
    <t>Luján de Cuyo, Mendoza. 24 Monate in franz. Eichenfässern. Assemblage aus Malbec, Petit Verdot und Cabernet Sauvignon. Intensive kirschrote Farbe. Sehr attraktive, komplexe Nase: Gewürze, schwarze Früchte, dezente Noten von Holz, Zimt, Süssholz; Dezent erfrischendes Menthol. Im Mund rund, mit guter Konzentration und persistenten Tanninen, beständiger Abgang. Eine Mischung des Teams des renommierten Oenologen Michel Rolland. Limitiert.</t>
  </si>
  <si>
    <t>Weissweine / Rosé</t>
  </si>
  <si>
    <t>Chaglasian Malbec Rosé - Colección No Me Olvides
2021</t>
  </si>
  <si>
    <t>Chaglasian 
Arení Bonarda
2019</t>
  </si>
  <si>
    <t>San Rafael. Malbec Rose in tiefrosaroter Farbe. In der Nase Aromen von Granatapfel, Blaubeeren und reifen Himbeeren, im Mund eine perfekte Säure mit einem frischen und runden Abgang. Schön zu geräuchertem Aufschnitt und Rohschinken, Fisch, Meeresfrüchten, weissem Fleisch, Käse mit milden bis mittleren Aromen.</t>
  </si>
  <si>
    <t>San Rafael. Intensive kirschrote bis violette Farbe. In der Nase Aromen von reifen roten Früchten, Pflaumen, Johannisbeeren und Feigen. Im Mund würzige Noten, Vanille, Rauch und Kaffee. Ausgewogener Wein mit reifen Tanninen und einem sehr fruchtigen Gaumen.</t>
  </si>
  <si>
    <t>19</t>
  </si>
  <si>
    <t>20</t>
  </si>
  <si>
    <t>Beschrieb</t>
  </si>
  <si>
    <t>CHF/
Flasche</t>
  </si>
  <si>
    <t>Total</t>
  </si>
  <si>
    <t>Passión de los Andes - Corte Gran Reserva
2017</t>
  </si>
  <si>
    <t>Otero Ramos EXTRAMUROS - Cabernet Sauvignon 
2013</t>
  </si>
  <si>
    <t>CARINAE - Prestige Blend
2014</t>
  </si>
  <si>
    <t>CARINAE - Hommage Malbec
2014</t>
  </si>
  <si>
    <t>CARINAE - Hommage Syrah
2014</t>
  </si>
  <si>
    <t>Chaglasian - Master Blend Colección Eternidad
2019</t>
  </si>
  <si>
    <t>Otero Ramos - SUIPACHA Malbec
2018</t>
  </si>
  <si>
    <t>Otero Ramos - SUIPACHA Cabernet Sauvignon 
2018</t>
  </si>
  <si>
    <t>Passión de los Andes - Petit Verdot
2018/2019</t>
  </si>
  <si>
    <t>Passión de los Andes - Corte
2019</t>
  </si>
  <si>
    <t>Chaglasian - Arení Bonarda
2019</t>
  </si>
  <si>
    <t>Chaglasian - Arení Tempranillo
2019</t>
  </si>
  <si>
    <t>CARINAE Harmonie - Malbec 
2017</t>
  </si>
  <si>
    <t>Chaglasian - Arení Cabernet Sauvignon
2019</t>
  </si>
  <si>
    <t>Gesamtbetrag</t>
  </si>
  <si>
    <t>Anteil für RAFIKI</t>
  </si>
  <si>
    <t>Vorname und Name</t>
  </si>
  <si>
    <t>Adresse, PLZ und Ort</t>
  </si>
  <si>
    <t>Mail an: info@suenoargentino.ch oder brigitte.spielhofer@gmail.com</t>
  </si>
  <si>
    <t>Mail / Fon</t>
  </si>
  <si>
    <t>Bestellformular</t>
  </si>
  <si>
    <r>
      <t xml:space="preserve">Die Aktion gilt bis am 15.12.2021 mit diesem </t>
    </r>
    <r>
      <rPr>
        <b/>
        <sz val="9"/>
        <color theme="1"/>
        <rFont val="Trebuchet MS"/>
        <family val="2"/>
        <scheme val="minor"/>
      </rPr>
      <t>Bestellformular</t>
    </r>
    <r>
      <rPr>
        <sz val="9"/>
        <color theme="1"/>
        <rFont val="Trebuchet MS"/>
        <family val="2"/>
        <scheme val="minor"/>
      </rPr>
      <t xml:space="preserve"> oder via Internet (www.suenoargentino.ch) mit Vermerk</t>
    </r>
    <r>
      <rPr>
        <b/>
        <sz val="9"/>
        <color theme="1"/>
        <rFont val="Trebuchet MS"/>
        <family val="2"/>
        <scheme val="minor"/>
      </rPr>
      <t xml:space="preserve"> RAFIKI in der Kommentarbox</t>
    </r>
    <r>
      <rPr>
        <sz val="9"/>
        <color theme="1"/>
        <rFont val="Trebuchet MS"/>
        <family val="2"/>
        <scheme val="minor"/>
      </rPr>
      <t xml:space="preserve">. </t>
    </r>
  </si>
  <si>
    <t>Ein Karton enthält 6 Flaschen. Es können auch Mischpakete à 6 Flaschen bestellt werden. Versand ab CHF 300 kostenlos.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</si>
</sst>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Trebuchet MS"/>
      <family val="2"/>
      <scheme val="minor"/>
    </font>
    <font>
      <b/>
      <sz val="11"/>
      <color theme="1"/>
      <name val="Trebuchet MS"/>
      <family val="2"/>
      <scheme val="minor"/>
    </font>
    <font>
      <b/>
      <sz val="16"/>
      <color theme="1"/>
      <name val="Trebuchet MS"/>
      <family val="2"/>
      <scheme val="minor"/>
    </font>
    <font>
      <b/>
      <sz val="10"/>
      <color theme="1"/>
      <name val="Trebuchet MS"/>
      <family val="2"/>
      <scheme val="minor"/>
    </font>
    <font>
      <sz val="9"/>
      <color theme="1"/>
      <name val="Trebuchet MS"/>
      <family val="2"/>
      <scheme val="minor"/>
    </font>
    <font>
      <b/>
      <sz val="9"/>
      <color theme="1"/>
      <name val="Trebuchet MS"/>
      <family val="2"/>
      <scheme val="minor"/>
    </font>
    <font>
      <b/>
      <sz val="11"/>
      <color theme="0"/>
      <name val="Trebuchet MS"/>
      <family val="2"/>
      <scheme val="minor"/>
    </font>
    <font>
      <sz val="12"/>
      <color theme="1"/>
      <name val="Trebuchet MS"/>
      <family val="2"/>
      <scheme val="minor"/>
    </font>
    <font>
      <b/>
      <sz val="12"/>
      <color theme="1"/>
      <name val="Trebuchet MS"/>
      <family val="2"/>
      <scheme val="minor"/>
    </font>
    <font>
      <sz val="12"/>
      <name val="Trebuchet MS"/>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49" fontId="0" fillId="0" borderId="0" xfId="0" applyNumberFormat="1"/>
    <xf numFmtId="49" fontId="0" fillId="0" borderId="0" xfId="0" applyNumberFormat="1" applyAlignment="1">
      <alignment vertical="center"/>
    </xf>
    <xf numFmtId="49" fontId="1" fillId="0" borderId="0" xfId="0" applyNumberFormat="1" applyFont="1"/>
    <xf numFmtId="49" fontId="0" fillId="0" borderId="0" xfId="0" applyNumberFormat="1" applyBorder="1"/>
    <xf numFmtId="49" fontId="1" fillId="0" borderId="0" xfId="0" applyNumberFormat="1" applyFont="1" applyBorder="1"/>
    <xf numFmtId="49" fontId="3" fillId="0" borderId="0" xfId="0" applyNumberFormat="1" applyFont="1" applyBorder="1" applyAlignment="1">
      <alignment horizontal="center" wrapText="1"/>
    </xf>
    <xf numFmtId="4" fontId="1" fillId="0" borderId="1" xfId="0" applyNumberFormat="1" applyFont="1" applyBorder="1" applyAlignment="1">
      <alignment horizontal="center" vertical="center"/>
    </xf>
    <xf numFmtId="4" fontId="1" fillId="0" borderId="3" xfId="0" applyNumberFormat="1" applyFont="1" applyBorder="1" applyAlignment="1">
      <alignment horizontal="center" vertical="center"/>
    </xf>
    <xf numFmtId="49" fontId="4" fillId="0" borderId="0" xfId="0" applyNumberFormat="1" applyFont="1"/>
    <xf numFmtId="49" fontId="4" fillId="0" borderId="0" xfId="0" applyNumberFormat="1" applyFont="1" applyBorder="1" applyAlignment="1">
      <alignment horizontal="center" wrapText="1"/>
    </xf>
    <xf numFmtId="4" fontId="4" fillId="0" borderId="1" xfId="0" applyNumberFormat="1" applyFont="1" applyBorder="1" applyAlignment="1">
      <alignment horizontal="center" vertical="center"/>
    </xf>
    <xf numFmtId="4" fontId="4" fillId="0" borderId="0" xfId="0" applyNumberFormat="1" applyFont="1" applyBorder="1" applyAlignment="1">
      <alignment horizontal="center" vertical="center"/>
    </xf>
    <xf numFmtId="49" fontId="1" fillId="0" borderId="1" xfId="0" applyNumberFormat="1" applyFont="1" applyBorder="1" applyAlignment="1">
      <alignment horizontal="center" vertical="center" textRotation="90"/>
    </xf>
    <xf numFmtId="49" fontId="1" fillId="0" borderId="0" xfId="0" applyNumberFormat="1" applyFont="1" applyFill="1" applyBorder="1"/>
    <xf numFmtId="49" fontId="1" fillId="0" borderId="4" xfId="0" applyNumberFormat="1" applyFont="1" applyFill="1" applyBorder="1" applyAlignment="1">
      <alignment horizontal="center" vertical="center"/>
    </xf>
    <xf numFmtId="49" fontId="1" fillId="0" borderId="0" xfId="0" applyNumberFormat="1" applyFont="1" applyFill="1"/>
    <xf numFmtId="49" fontId="2"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1" fillId="0" borderId="1" xfId="0" applyNumberFormat="1" applyFont="1" applyBorder="1" applyAlignment="1">
      <alignment horizontal="center" vertical="center" textRotation="90" wrapText="1"/>
    </xf>
    <xf numFmtId="49" fontId="1" fillId="0" borderId="1" xfId="0" applyNumberFormat="1" applyFont="1" applyBorder="1" applyAlignment="1">
      <alignment horizontal="center" vertical="center" textRotation="90"/>
    </xf>
    <xf numFmtId="49" fontId="1" fillId="0" borderId="5" xfId="0" applyNumberFormat="1" applyFont="1" applyBorder="1" applyAlignment="1">
      <alignment horizontal="center" vertical="center" textRotation="90"/>
    </xf>
    <xf numFmtId="49" fontId="1" fillId="0" borderId="4" xfId="0" applyNumberFormat="1" applyFont="1" applyBorder="1" applyAlignment="1">
      <alignment horizontal="center" vertical="center" textRotation="90"/>
    </xf>
    <xf numFmtId="49" fontId="1" fillId="0" borderId="3" xfId="0" applyNumberFormat="1" applyFont="1" applyBorder="1" applyAlignment="1">
      <alignment horizontal="center" vertical="center" textRotation="90"/>
    </xf>
    <xf numFmtId="49" fontId="1" fillId="0" borderId="7" xfId="0" applyNumberFormat="1" applyFont="1" applyBorder="1" applyAlignment="1">
      <alignment vertical="center" wrapText="1"/>
    </xf>
    <xf numFmtId="49" fontId="1" fillId="0" borderId="8" xfId="0" applyNumberFormat="1" applyFont="1" applyBorder="1" applyAlignment="1">
      <alignment vertical="center" wrapText="1"/>
    </xf>
    <xf numFmtId="49" fontId="1" fillId="0" borderId="0"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 fillId="0" borderId="0" xfId="0" applyNumberFormat="1" applyFont="1" applyAlignment="1">
      <alignment vertical="center"/>
    </xf>
    <xf numFmtId="4" fontId="1" fillId="2" borderId="2" xfId="0" applyNumberFormat="1" applyFont="1" applyFill="1" applyBorder="1" applyAlignment="1">
      <alignment horizontal="center" vertical="center"/>
    </xf>
    <xf numFmtId="49" fontId="0" fillId="0" borderId="9" xfId="0" applyNumberFormat="1" applyBorder="1"/>
    <xf numFmtId="49" fontId="1" fillId="0" borderId="1" xfId="0" applyNumberFormat="1" applyFont="1" applyBorder="1" applyAlignment="1">
      <alignment horizontal="left" vertical="center"/>
    </xf>
    <xf numFmtId="49" fontId="1" fillId="2" borderId="2" xfId="0" applyNumberFormat="1" applyFont="1" applyFill="1" applyBorder="1" applyAlignment="1">
      <alignment horizontal="left" vertical="center"/>
    </xf>
    <xf numFmtId="49" fontId="7" fillId="0" borderId="0" xfId="0" applyNumberFormat="1" applyFont="1" applyBorder="1"/>
    <xf numFmtId="49" fontId="8" fillId="0" borderId="7" xfId="0" applyNumberFormat="1" applyFont="1" applyBorder="1" applyAlignment="1">
      <alignment vertical="center" wrapText="1"/>
    </xf>
    <xf numFmtId="49" fontId="7" fillId="0" borderId="1" xfId="0" applyNumberFormat="1" applyFont="1" applyBorder="1" applyAlignment="1">
      <alignment vertical="center" wrapText="1"/>
    </xf>
    <xf numFmtId="49" fontId="8" fillId="0" borderId="8" xfId="0" applyNumberFormat="1" applyFont="1" applyBorder="1" applyAlignment="1">
      <alignment vertical="center" wrapText="1"/>
    </xf>
    <xf numFmtId="49" fontId="7" fillId="0" borderId="3" xfId="0" applyNumberFormat="1" applyFont="1" applyBorder="1" applyAlignment="1">
      <alignment vertical="center" wrapText="1"/>
    </xf>
    <xf numFmtId="49" fontId="9" fillId="0" borderId="1" xfId="0" applyNumberFormat="1" applyFont="1" applyBorder="1" applyAlignment="1">
      <alignment vertical="center" wrapText="1"/>
    </xf>
    <xf numFmtId="49" fontId="7" fillId="0" borderId="0" xfId="0" applyNumberFormat="1"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image" Target="../media/image29.png"/><Relationship Id="rId13" Type="http://schemas.openxmlformats.org/officeDocument/2006/relationships/image" Target="../media/image34.png"/><Relationship Id="rId18" Type="http://schemas.openxmlformats.org/officeDocument/2006/relationships/image" Target="../media/image39.png"/><Relationship Id="rId3" Type="http://schemas.openxmlformats.org/officeDocument/2006/relationships/image" Target="../media/image24.png"/><Relationship Id="rId7" Type="http://schemas.openxmlformats.org/officeDocument/2006/relationships/image" Target="../media/image28.png"/><Relationship Id="rId12" Type="http://schemas.openxmlformats.org/officeDocument/2006/relationships/image" Target="../media/image33.png"/><Relationship Id="rId17" Type="http://schemas.openxmlformats.org/officeDocument/2006/relationships/image" Target="../media/image38.png"/><Relationship Id="rId2" Type="http://schemas.openxmlformats.org/officeDocument/2006/relationships/image" Target="../media/image23.png"/><Relationship Id="rId16" Type="http://schemas.openxmlformats.org/officeDocument/2006/relationships/image" Target="../media/image37.png"/><Relationship Id="rId20" Type="http://schemas.openxmlformats.org/officeDocument/2006/relationships/image" Target="../media/image41.png"/><Relationship Id="rId1" Type="http://schemas.openxmlformats.org/officeDocument/2006/relationships/image" Target="../media/image1.jpeg"/><Relationship Id="rId6" Type="http://schemas.openxmlformats.org/officeDocument/2006/relationships/image" Target="../media/image27.png"/><Relationship Id="rId11" Type="http://schemas.openxmlformats.org/officeDocument/2006/relationships/image" Target="../media/image32.png"/><Relationship Id="rId5" Type="http://schemas.openxmlformats.org/officeDocument/2006/relationships/image" Target="../media/image26.png"/><Relationship Id="rId15" Type="http://schemas.openxmlformats.org/officeDocument/2006/relationships/image" Target="../media/image36.png"/><Relationship Id="rId10" Type="http://schemas.openxmlformats.org/officeDocument/2006/relationships/image" Target="../media/image31.png"/><Relationship Id="rId19" Type="http://schemas.openxmlformats.org/officeDocument/2006/relationships/image" Target="../media/image40.png"/><Relationship Id="rId4" Type="http://schemas.openxmlformats.org/officeDocument/2006/relationships/image" Target="../media/image25.png"/><Relationship Id="rId9" Type="http://schemas.openxmlformats.org/officeDocument/2006/relationships/image" Target="../media/image30.png"/><Relationship Id="rId14"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twoCellAnchor editAs="oneCell">
    <xdr:from>
      <xdr:col>5</xdr:col>
      <xdr:colOff>323850</xdr:colOff>
      <xdr:row>0</xdr:row>
      <xdr:rowOff>0</xdr:rowOff>
    </xdr:from>
    <xdr:to>
      <xdr:col>7</xdr:col>
      <xdr:colOff>9525</xdr:colOff>
      <xdr:row>1</xdr:row>
      <xdr:rowOff>19050</xdr:rowOff>
    </xdr:to>
    <xdr:pic>
      <xdr:nvPicPr>
        <xdr:cNvPr id="2" name="Grafik 1">
          <a:extLst>
            <a:ext uri="{FF2B5EF4-FFF2-40B4-BE49-F238E27FC236}">
              <a16:creationId xmlns:a16="http://schemas.microsoft.com/office/drawing/2014/main" id="{FA4473FE-6144-44F6-8604-25FA90322E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800" y="0"/>
          <a:ext cx="1266825" cy="561975"/>
        </a:xfrm>
        <a:prstGeom prst="rect">
          <a:avLst/>
        </a:prstGeom>
      </xdr:spPr>
    </xdr:pic>
    <xdr:clientData/>
  </xdr:twoCellAnchor>
  <xdr:twoCellAnchor editAs="oneCell">
    <xdr:from>
      <xdr:col>2</xdr:col>
      <xdr:colOff>57151</xdr:colOff>
      <xdr:row>3</xdr:row>
      <xdr:rowOff>0</xdr:rowOff>
    </xdr:from>
    <xdr:to>
      <xdr:col>2</xdr:col>
      <xdr:colOff>314325</xdr:colOff>
      <xdr:row>4</xdr:row>
      <xdr:rowOff>9522</xdr:rowOff>
    </xdr:to>
    <xdr:pic>
      <xdr:nvPicPr>
        <xdr:cNvPr id="4" name="Grafik 3">
          <a:extLst>
            <a:ext uri="{FF2B5EF4-FFF2-40B4-BE49-F238E27FC236}">
              <a16:creationId xmlns:a16="http://schemas.microsoft.com/office/drawing/2014/main" id="{94A8919F-115A-47D0-8CFC-09AB7F9959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1" y="1295400"/>
          <a:ext cx="257174" cy="685797"/>
        </a:xfrm>
        <a:prstGeom prst="rect">
          <a:avLst/>
        </a:prstGeom>
      </xdr:spPr>
    </xdr:pic>
    <xdr:clientData/>
  </xdr:twoCellAnchor>
  <xdr:twoCellAnchor editAs="oneCell">
    <xdr:from>
      <xdr:col>2</xdr:col>
      <xdr:colOff>66676</xdr:colOff>
      <xdr:row>4</xdr:row>
      <xdr:rowOff>9525</xdr:rowOff>
    </xdr:from>
    <xdr:to>
      <xdr:col>2</xdr:col>
      <xdr:colOff>314325</xdr:colOff>
      <xdr:row>4</xdr:row>
      <xdr:rowOff>669521</xdr:rowOff>
    </xdr:to>
    <xdr:pic>
      <xdr:nvPicPr>
        <xdr:cNvPr id="6" name="Grafik 5">
          <a:extLst>
            <a:ext uri="{FF2B5EF4-FFF2-40B4-BE49-F238E27FC236}">
              <a16:creationId xmlns:a16="http://schemas.microsoft.com/office/drawing/2014/main" id="{438A5E4E-7A90-419B-95A3-F214CA29D4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6326" y="1981200"/>
          <a:ext cx="247649" cy="659996"/>
        </a:xfrm>
        <a:prstGeom prst="rect">
          <a:avLst/>
        </a:prstGeom>
      </xdr:spPr>
    </xdr:pic>
    <xdr:clientData/>
  </xdr:twoCellAnchor>
  <xdr:twoCellAnchor editAs="oneCell">
    <xdr:from>
      <xdr:col>2</xdr:col>
      <xdr:colOff>57150</xdr:colOff>
      <xdr:row>5</xdr:row>
      <xdr:rowOff>462</xdr:rowOff>
    </xdr:from>
    <xdr:to>
      <xdr:col>2</xdr:col>
      <xdr:colOff>304799</xdr:colOff>
      <xdr:row>5</xdr:row>
      <xdr:rowOff>660461</xdr:rowOff>
    </xdr:to>
    <xdr:pic>
      <xdr:nvPicPr>
        <xdr:cNvPr id="8" name="Grafik 7">
          <a:extLst>
            <a:ext uri="{FF2B5EF4-FFF2-40B4-BE49-F238E27FC236}">
              <a16:creationId xmlns:a16="http://schemas.microsoft.com/office/drawing/2014/main" id="{4CFC97D1-BBEC-43A3-9B28-734ABD76B83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66800" y="2648412"/>
          <a:ext cx="247649" cy="659999"/>
        </a:xfrm>
        <a:prstGeom prst="rect">
          <a:avLst/>
        </a:prstGeom>
      </xdr:spPr>
    </xdr:pic>
    <xdr:clientData/>
  </xdr:twoCellAnchor>
  <xdr:twoCellAnchor editAs="oneCell">
    <xdr:from>
      <xdr:col>2</xdr:col>
      <xdr:colOff>114300</xdr:colOff>
      <xdr:row>15</xdr:row>
      <xdr:rowOff>1</xdr:rowOff>
    </xdr:from>
    <xdr:to>
      <xdr:col>2</xdr:col>
      <xdr:colOff>304799</xdr:colOff>
      <xdr:row>15</xdr:row>
      <xdr:rowOff>669724</xdr:rowOff>
    </xdr:to>
    <xdr:pic>
      <xdr:nvPicPr>
        <xdr:cNvPr id="10" name="Grafik 9">
          <a:extLst>
            <a:ext uri="{FF2B5EF4-FFF2-40B4-BE49-F238E27FC236}">
              <a16:creationId xmlns:a16="http://schemas.microsoft.com/office/drawing/2014/main" id="{0A477835-1B1E-4ACA-8DCD-A03B9B1F765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3950" y="8896351"/>
          <a:ext cx="190499" cy="669723"/>
        </a:xfrm>
        <a:prstGeom prst="rect">
          <a:avLst/>
        </a:prstGeom>
      </xdr:spPr>
    </xdr:pic>
    <xdr:clientData/>
  </xdr:twoCellAnchor>
  <xdr:twoCellAnchor editAs="oneCell">
    <xdr:from>
      <xdr:col>2</xdr:col>
      <xdr:colOff>114300</xdr:colOff>
      <xdr:row>16</xdr:row>
      <xdr:rowOff>9526</xdr:rowOff>
    </xdr:from>
    <xdr:to>
      <xdr:col>2</xdr:col>
      <xdr:colOff>304799</xdr:colOff>
      <xdr:row>16</xdr:row>
      <xdr:rowOff>673860</xdr:rowOff>
    </xdr:to>
    <xdr:pic>
      <xdr:nvPicPr>
        <xdr:cNvPr id="14" name="Grafik 13">
          <a:extLst>
            <a:ext uri="{FF2B5EF4-FFF2-40B4-BE49-F238E27FC236}">
              <a16:creationId xmlns:a16="http://schemas.microsoft.com/office/drawing/2014/main" id="{C9905484-6302-48E3-8313-E20CB01A889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23950" y="9582151"/>
          <a:ext cx="190499" cy="664334"/>
        </a:xfrm>
        <a:prstGeom prst="rect">
          <a:avLst/>
        </a:prstGeom>
      </xdr:spPr>
    </xdr:pic>
    <xdr:clientData/>
  </xdr:twoCellAnchor>
  <xdr:twoCellAnchor editAs="oneCell">
    <xdr:from>
      <xdr:col>2</xdr:col>
      <xdr:colOff>114301</xdr:colOff>
      <xdr:row>23</xdr:row>
      <xdr:rowOff>19049</xdr:rowOff>
    </xdr:from>
    <xdr:to>
      <xdr:col>2</xdr:col>
      <xdr:colOff>263952</xdr:colOff>
      <xdr:row>23</xdr:row>
      <xdr:rowOff>657224</xdr:rowOff>
    </xdr:to>
    <xdr:pic>
      <xdr:nvPicPr>
        <xdr:cNvPr id="16" name="Grafik 15">
          <a:extLst>
            <a:ext uri="{FF2B5EF4-FFF2-40B4-BE49-F238E27FC236}">
              <a16:creationId xmlns:a16="http://schemas.microsoft.com/office/drawing/2014/main" id="{824BFDB7-6898-41F0-88AD-A51E2321AB6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23951" y="13811249"/>
          <a:ext cx="149651" cy="638175"/>
        </a:xfrm>
        <a:prstGeom prst="rect">
          <a:avLst/>
        </a:prstGeom>
      </xdr:spPr>
    </xdr:pic>
    <xdr:clientData/>
  </xdr:twoCellAnchor>
  <xdr:twoCellAnchor editAs="oneCell">
    <xdr:from>
      <xdr:col>2</xdr:col>
      <xdr:colOff>83787</xdr:colOff>
      <xdr:row>24</xdr:row>
      <xdr:rowOff>9525</xdr:rowOff>
    </xdr:from>
    <xdr:to>
      <xdr:col>2</xdr:col>
      <xdr:colOff>266700</xdr:colOff>
      <xdr:row>24</xdr:row>
      <xdr:rowOff>668572</xdr:rowOff>
    </xdr:to>
    <xdr:pic>
      <xdr:nvPicPr>
        <xdr:cNvPr id="18" name="Grafik 17">
          <a:extLst>
            <a:ext uri="{FF2B5EF4-FFF2-40B4-BE49-F238E27FC236}">
              <a16:creationId xmlns:a16="http://schemas.microsoft.com/office/drawing/2014/main" id="{2D7241BD-0103-499B-A86E-EB4E68483B2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93437" y="14478000"/>
          <a:ext cx="182913" cy="659047"/>
        </a:xfrm>
        <a:prstGeom prst="rect">
          <a:avLst/>
        </a:prstGeom>
      </xdr:spPr>
    </xdr:pic>
    <xdr:clientData/>
  </xdr:twoCellAnchor>
  <xdr:twoCellAnchor editAs="oneCell">
    <xdr:from>
      <xdr:col>2</xdr:col>
      <xdr:colOff>104775</xdr:colOff>
      <xdr:row>8</xdr:row>
      <xdr:rowOff>9524</xdr:rowOff>
    </xdr:from>
    <xdr:to>
      <xdr:col>2</xdr:col>
      <xdr:colOff>303522</xdr:colOff>
      <xdr:row>9</xdr:row>
      <xdr:rowOff>0</xdr:rowOff>
    </xdr:to>
    <xdr:pic>
      <xdr:nvPicPr>
        <xdr:cNvPr id="20" name="Grafik 19">
          <a:extLst>
            <a:ext uri="{FF2B5EF4-FFF2-40B4-BE49-F238E27FC236}">
              <a16:creationId xmlns:a16="http://schemas.microsoft.com/office/drawing/2014/main" id="{A4B1D385-AB00-4169-96D7-221DAF41014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14425" y="4171949"/>
          <a:ext cx="198747" cy="666751"/>
        </a:xfrm>
        <a:prstGeom prst="rect">
          <a:avLst/>
        </a:prstGeom>
      </xdr:spPr>
    </xdr:pic>
    <xdr:clientData/>
  </xdr:twoCellAnchor>
  <xdr:twoCellAnchor editAs="oneCell">
    <xdr:from>
      <xdr:col>2</xdr:col>
      <xdr:colOff>99157</xdr:colOff>
      <xdr:row>9</xdr:row>
      <xdr:rowOff>1</xdr:rowOff>
    </xdr:from>
    <xdr:to>
      <xdr:col>2</xdr:col>
      <xdr:colOff>304800</xdr:colOff>
      <xdr:row>9</xdr:row>
      <xdr:rowOff>646727</xdr:rowOff>
    </xdr:to>
    <xdr:pic>
      <xdr:nvPicPr>
        <xdr:cNvPr id="22" name="Grafik 21">
          <a:extLst>
            <a:ext uri="{FF2B5EF4-FFF2-40B4-BE49-F238E27FC236}">
              <a16:creationId xmlns:a16="http://schemas.microsoft.com/office/drawing/2014/main" id="{3D4EB6F6-7527-409A-B86C-4A631DA5B1E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08807" y="4838701"/>
          <a:ext cx="205643" cy="646726"/>
        </a:xfrm>
        <a:prstGeom prst="rect">
          <a:avLst/>
        </a:prstGeom>
      </xdr:spPr>
    </xdr:pic>
    <xdr:clientData/>
  </xdr:twoCellAnchor>
  <xdr:twoCellAnchor editAs="oneCell">
    <xdr:from>
      <xdr:col>2</xdr:col>
      <xdr:colOff>85725</xdr:colOff>
      <xdr:row>19</xdr:row>
      <xdr:rowOff>1</xdr:rowOff>
    </xdr:from>
    <xdr:to>
      <xdr:col>2</xdr:col>
      <xdr:colOff>273882</xdr:colOff>
      <xdr:row>20</xdr:row>
      <xdr:rowOff>0</xdr:rowOff>
    </xdr:to>
    <xdr:pic>
      <xdr:nvPicPr>
        <xdr:cNvPr id="24" name="Grafik 23">
          <a:extLst>
            <a:ext uri="{FF2B5EF4-FFF2-40B4-BE49-F238E27FC236}">
              <a16:creationId xmlns:a16="http://schemas.microsoft.com/office/drawing/2014/main" id="{17C3981F-3D10-42B9-8164-EC0EEC0850B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95375" y="11087101"/>
          <a:ext cx="188157" cy="676274"/>
        </a:xfrm>
        <a:prstGeom prst="rect">
          <a:avLst/>
        </a:prstGeom>
      </xdr:spPr>
    </xdr:pic>
    <xdr:clientData/>
  </xdr:twoCellAnchor>
  <xdr:twoCellAnchor editAs="oneCell">
    <xdr:from>
      <xdr:col>2</xdr:col>
      <xdr:colOff>85725</xdr:colOff>
      <xdr:row>20</xdr:row>
      <xdr:rowOff>0</xdr:rowOff>
    </xdr:from>
    <xdr:to>
      <xdr:col>2</xdr:col>
      <xdr:colOff>266818</xdr:colOff>
      <xdr:row>21</xdr:row>
      <xdr:rowOff>9524</xdr:rowOff>
    </xdr:to>
    <xdr:pic>
      <xdr:nvPicPr>
        <xdr:cNvPr id="26" name="Grafik 25">
          <a:extLst>
            <a:ext uri="{FF2B5EF4-FFF2-40B4-BE49-F238E27FC236}">
              <a16:creationId xmlns:a16="http://schemas.microsoft.com/office/drawing/2014/main" id="{3684EF29-C4A5-44CB-9529-325EA327E9F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95375" y="11763375"/>
          <a:ext cx="181093" cy="685799"/>
        </a:xfrm>
        <a:prstGeom prst="rect">
          <a:avLst/>
        </a:prstGeom>
      </xdr:spPr>
    </xdr:pic>
    <xdr:clientData/>
  </xdr:twoCellAnchor>
  <xdr:twoCellAnchor editAs="oneCell">
    <xdr:from>
      <xdr:col>2</xdr:col>
      <xdr:colOff>104774</xdr:colOff>
      <xdr:row>21</xdr:row>
      <xdr:rowOff>9525</xdr:rowOff>
    </xdr:from>
    <xdr:to>
      <xdr:col>2</xdr:col>
      <xdr:colOff>266699</xdr:colOff>
      <xdr:row>21</xdr:row>
      <xdr:rowOff>654845</xdr:rowOff>
    </xdr:to>
    <xdr:pic>
      <xdr:nvPicPr>
        <xdr:cNvPr id="28" name="Grafik 27">
          <a:extLst>
            <a:ext uri="{FF2B5EF4-FFF2-40B4-BE49-F238E27FC236}">
              <a16:creationId xmlns:a16="http://schemas.microsoft.com/office/drawing/2014/main" id="{FE3D4E7F-7F2C-4055-AB1B-2534A4DCC7F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114424" y="12449175"/>
          <a:ext cx="161925" cy="645320"/>
        </a:xfrm>
        <a:prstGeom prst="rect">
          <a:avLst/>
        </a:prstGeom>
      </xdr:spPr>
    </xdr:pic>
    <xdr:clientData/>
  </xdr:twoCellAnchor>
  <xdr:twoCellAnchor editAs="oneCell">
    <xdr:from>
      <xdr:col>1</xdr:col>
      <xdr:colOff>487197</xdr:colOff>
      <xdr:row>12</xdr:row>
      <xdr:rowOff>656494</xdr:rowOff>
    </xdr:from>
    <xdr:to>
      <xdr:col>2</xdr:col>
      <xdr:colOff>438149</xdr:colOff>
      <xdr:row>14</xdr:row>
      <xdr:rowOff>5049</xdr:rowOff>
    </xdr:to>
    <xdr:pic>
      <xdr:nvPicPr>
        <xdr:cNvPr id="30" name="Grafik 29">
          <a:extLst>
            <a:ext uri="{FF2B5EF4-FFF2-40B4-BE49-F238E27FC236}">
              <a16:creationId xmlns:a16="http://schemas.microsoft.com/office/drawing/2014/main" id="{8980B20D-592D-4C42-AC25-49E129C8F8B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92022" y="7524019"/>
          <a:ext cx="455777" cy="701105"/>
        </a:xfrm>
        <a:prstGeom prst="rect">
          <a:avLst/>
        </a:prstGeom>
      </xdr:spPr>
    </xdr:pic>
    <xdr:clientData/>
  </xdr:twoCellAnchor>
  <xdr:twoCellAnchor editAs="oneCell">
    <xdr:from>
      <xdr:col>2</xdr:col>
      <xdr:colOff>57149</xdr:colOff>
      <xdr:row>13</xdr:row>
      <xdr:rowOff>666749</xdr:rowOff>
    </xdr:from>
    <xdr:to>
      <xdr:col>2</xdr:col>
      <xdr:colOff>352424</xdr:colOff>
      <xdr:row>15</xdr:row>
      <xdr:rowOff>19051</xdr:rowOff>
    </xdr:to>
    <xdr:pic>
      <xdr:nvPicPr>
        <xdr:cNvPr id="32" name="Grafik 31">
          <a:extLst>
            <a:ext uri="{FF2B5EF4-FFF2-40B4-BE49-F238E27FC236}">
              <a16:creationId xmlns:a16="http://schemas.microsoft.com/office/drawing/2014/main" id="{6E32282B-4CE9-44DD-84F2-46EA121577CE}"/>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7601" r="35538"/>
        <a:stretch/>
      </xdr:blipFill>
      <xdr:spPr>
        <a:xfrm>
          <a:off x="1066799" y="8210549"/>
          <a:ext cx="295275" cy="704852"/>
        </a:xfrm>
        <a:prstGeom prst="rect">
          <a:avLst/>
        </a:prstGeom>
      </xdr:spPr>
    </xdr:pic>
    <xdr:clientData/>
  </xdr:twoCellAnchor>
  <xdr:twoCellAnchor editAs="oneCell">
    <xdr:from>
      <xdr:col>2</xdr:col>
      <xdr:colOff>66674</xdr:colOff>
      <xdr:row>22</xdr:row>
      <xdr:rowOff>12842</xdr:rowOff>
    </xdr:from>
    <xdr:to>
      <xdr:col>2</xdr:col>
      <xdr:colOff>307517</xdr:colOff>
      <xdr:row>23</xdr:row>
      <xdr:rowOff>9525</xdr:rowOff>
    </xdr:to>
    <xdr:pic>
      <xdr:nvPicPr>
        <xdr:cNvPr id="34" name="Grafik 33">
          <a:extLst>
            <a:ext uri="{FF2B5EF4-FFF2-40B4-BE49-F238E27FC236}">
              <a16:creationId xmlns:a16="http://schemas.microsoft.com/office/drawing/2014/main" id="{6932F88E-39A7-447B-8D35-71729859C4AB}"/>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37423" r="38650"/>
        <a:stretch/>
      </xdr:blipFill>
      <xdr:spPr>
        <a:xfrm>
          <a:off x="1076324" y="13128767"/>
          <a:ext cx="240843" cy="672958"/>
        </a:xfrm>
        <a:prstGeom prst="rect">
          <a:avLst/>
        </a:prstGeom>
      </xdr:spPr>
    </xdr:pic>
    <xdr:clientData/>
  </xdr:twoCellAnchor>
  <xdr:twoCellAnchor editAs="oneCell">
    <xdr:from>
      <xdr:col>2</xdr:col>
      <xdr:colOff>85725</xdr:colOff>
      <xdr:row>11</xdr:row>
      <xdr:rowOff>9524</xdr:rowOff>
    </xdr:from>
    <xdr:to>
      <xdr:col>2</xdr:col>
      <xdr:colOff>285750</xdr:colOff>
      <xdr:row>11</xdr:row>
      <xdr:rowOff>652461</xdr:rowOff>
    </xdr:to>
    <xdr:pic>
      <xdr:nvPicPr>
        <xdr:cNvPr id="38" name="Grafik 37">
          <a:extLst>
            <a:ext uri="{FF2B5EF4-FFF2-40B4-BE49-F238E27FC236}">
              <a16:creationId xmlns:a16="http://schemas.microsoft.com/office/drawing/2014/main" id="{FD71C1BE-D1ED-47E2-9448-639CE7B5F63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5375" y="6200774"/>
          <a:ext cx="200025" cy="642937"/>
        </a:xfrm>
        <a:prstGeom prst="rect">
          <a:avLst/>
        </a:prstGeom>
      </xdr:spPr>
    </xdr:pic>
    <xdr:clientData/>
  </xdr:twoCellAnchor>
  <xdr:twoCellAnchor editAs="oneCell">
    <xdr:from>
      <xdr:col>2</xdr:col>
      <xdr:colOff>95250</xdr:colOff>
      <xdr:row>10</xdr:row>
      <xdr:rowOff>19049</xdr:rowOff>
    </xdr:from>
    <xdr:to>
      <xdr:col>2</xdr:col>
      <xdr:colOff>285750</xdr:colOff>
      <xdr:row>10</xdr:row>
      <xdr:rowOff>655597</xdr:rowOff>
    </xdr:to>
    <xdr:pic>
      <xdr:nvPicPr>
        <xdr:cNvPr id="40" name="Grafik 39">
          <a:extLst>
            <a:ext uri="{FF2B5EF4-FFF2-40B4-BE49-F238E27FC236}">
              <a16:creationId xmlns:a16="http://schemas.microsoft.com/office/drawing/2014/main" id="{36939AD0-B3DB-490C-96D3-95062218723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104900" y="5534024"/>
          <a:ext cx="190500" cy="636548"/>
        </a:xfrm>
        <a:prstGeom prst="rect">
          <a:avLst/>
        </a:prstGeom>
      </xdr:spPr>
    </xdr:pic>
    <xdr:clientData/>
  </xdr:twoCellAnchor>
  <xdr:twoCellAnchor editAs="oneCell">
    <xdr:from>
      <xdr:col>2</xdr:col>
      <xdr:colOff>95250</xdr:colOff>
      <xdr:row>18</xdr:row>
      <xdr:rowOff>0</xdr:rowOff>
    </xdr:from>
    <xdr:to>
      <xdr:col>2</xdr:col>
      <xdr:colOff>285750</xdr:colOff>
      <xdr:row>19</xdr:row>
      <xdr:rowOff>2736</xdr:rowOff>
    </xdr:to>
    <xdr:pic>
      <xdr:nvPicPr>
        <xdr:cNvPr id="42" name="Grafik 41">
          <a:extLst>
            <a:ext uri="{FF2B5EF4-FFF2-40B4-BE49-F238E27FC236}">
              <a16:creationId xmlns:a16="http://schemas.microsoft.com/office/drawing/2014/main" id="{F73DF18D-9299-40B4-8190-8243D7ED1DD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104900" y="10410825"/>
          <a:ext cx="190500" cy="679011"/>
        </a:xfrm>
        <a:prstGeom prst="rect">
          <a:avLst/>
        </a:prstGeom>
      </xdr:spPr>
    </xdr:pic>
    <xdr:clientData/>
  </xdr:twoCellAnchor>
  <xdr:twoCellAnchor editAs="oneCell">
    <xdr:from>
      <xdr:col>1</xdr:col>
      <xdr:colOff>371474</xdr:colOff>
      <xdr:row>6</xdr:row>
      <xdr:rowOff>19049</xdr:rowOff>
    </xdr:from>
    <xdr:to>
      <xdr:col>3</xdr:col>
      <xdr:colOff>47625</xdr:colOff>
      <xdr:row>6</xdr:row>
      <xdr:rowOff>666750</xdr:rowOff>
    </xdr:to>
    <xdr:pic>
      <xdr:nvPicPr>
        <xdr:cNvPr id="44" name="Grafik 43">
          <a:extLst>
            <a:ext uri="{FF2B5EF4-FFF2-40B4-BE49-F238E27FC236}">
              <a16:creationId xmlns:a16="http://schemas.microsoft.com/office/drawing/2014/main" id="{7BC9B799-7A57-4299-B62C-B46065E712D3}"/>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76299" y="3343274"/>
          <a:ext cx="647701" cy="647701"/>
        </a:xfrm>
        <a:prstGeom prst="rect">
          <a:avLst/>
        </a:prstGeom>
      </xdr:spPr>
    </xdr:pic>
    <xdr:clientData/>
  </xdr:twoCellAnchor>
  <xdr:twoCellAnchor editAs="oneCell">
    <xdr:from>
      <xdr:col>2</xdr:col>
      <xdr:colOff>95250</xdr:colOff>
      <xdr:row>12</xdr:row>
      <xdr:rowOff>19050</xdr:rowOff>
    </xdr:from>
    <xdr:to>
      <xdr:col>2</xdr:col>
      <xdr:colOff>284903</xdr:colOff>
      <xdr:row>12</xdr:row>
      <xdr:rowOff>628650</xdr:rowOff>
    </xdr:to>
    <xdr:pic>
      <xdr:nvPicPr>
        <xdr:cNvPr id="45" name="Grafik 44">
          <a:extLst>
            <a:ext uri="{FF2B5EF4-FFF2-40B4-BE49-F238E27FC236}">
              <a16:creationId xmlns:a16="http://schemas.microsoft.com/office/drawing/2014/main" id="{539745C7-67DF-4AD6-97F8-CE24158A1E4E}"/>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104900" y="6886575"/>
          <a:ext cx="189653" cy="609600"/>
        </a:xfrm>
        <a:prstGeom prst="rect">
          <a:avLst/>
        </a:prstGeom>
      </xdr:spPr>
    </xdr:pic>
    <xdr:clientData/>
  </xdr:twoCellAnchor>
  <xdr:twoCellAnchor editAs="oneCell">
    <xdr:from>
      <xdr:col>5</xdr:col>
      <xdr:colOff>714375</xdr:colOff>
      <xdr:row>31</xdr:row>
      <xdr:rowOff>114300</xdr:rowOff>
    </xdr:from>
    <xdr:to>
      <xdr:col>6</xdr:col>
      <xdr:colOff>771525</xdr:colOff>
      <xdr:row>35</xdr:row>
      <xdr:rowOff>582</xdr:rowOff>
    </xdr:to>
    <xdr:pic>
      <xdr:nvPicPr>
        <xdr:cNvPr id="23" name="Grafik 22">
          <a:extLst>
            <a:ext uri="{FF2B5EF4-FFF2-40B4-BE49-F238E27FC236}">
              <a16:creationId xmlns:a16="http://schemas.microsoft.com/office/drawing/2014/main" id="{0BC1A707-224D-4474-ADFE-BFD5B73F57E2}"/>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7934325" y="17002125"/>
          <a:ext cx="847725" cy="743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8134350</xdr:colOff>
      <xdr:row>0</xdr:row>
      <xdr:rowOff>0</xdr:rowOff>
    </xdr:from>
    <xdr:to>
      <xdr:col>6</xdr:col>
      <xdr:colOff>47625</xdr:colOff>
      <xdr:row>0</xdr:row>
      <xdr:rowOff>561975</xdr:rowOff>
    </xdr:to>
    <xdr:pic>
      <xdr:nvPicPr>
        <xdr:cNvPr id="2" name="Grafik 1">
          <a:extLst>
            <a:ext uri="{FF2B5EF4-FFF2-40B4-BE49-F238E27FC236}">
              <a16:creationId xmlns:a16="http://schemas.microsoft.com/office/drawing/2014/main" id="{AF8809F4-D5BE-47CB-9256-0CFF4DC644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53825" y="0"/>
          <a:ext cx="1266825" cy="561975"/>
        </a:xfrm>
        <a:prstGeom prst="rect">
          <a:avLst/>
        </a:prstGeom>
      </xdr:spPr>
    </xdr:pic>
    <xdr:clientData/>
  </xdr:twoCellAnchor>
  <xdr:twoCellAnchor editAs="oneCell">
    <xdr:from>
      <xdr:col>2</xdr:col>
      <xdr:colOff>57150</xdr:colOff>
      <xdr:row>2</xdr:row>
      <xdr:rowOff>1</xdr:rowOff>
    </xdr:from>
    <xdr:to>
      <xdr:col>2</xdr:col>
      <xdr:colOff>457199</xdr:colOff>
      <xdr:row>3</xdr:row>
      <xdr:rowOff>28572</xdr:rowOff>
    </xdr:to>
    <xdr:pic>
      <xdr:nvPicPr>
        <xdr:cNvPr id="3" name="Grafik 2">
          <a:extLst>
            <a:ext uri="{FF2B5EF4-FFF2-40B4-BE49-F238E27FC236}">
              <a16:creationId xmlns:a16="http://schemas.microsoft.com/office/drawing/2014/main" id="{7D3B85AF-9F96-416E-9C2E-0F2D4E143C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6800" y="1295401"/>
          <a:ext cx="400049" cy="1066796"/>
        </a:xfrm>
        <a:prstGeom prst="rect">
          <a:avLst/>
        </a:prstGeom>
      </xdr:spPr>
    </xdr:pic>
    <xdr:clientData/>
  </xdr:twoCellAnchor>
  <xdr:twoCellAnchor editAs="oneCell">
    <xdr:from>
      <xdr:col>2</xdr:col>
      <xdr:colOff>66676</xdr:colOff>
      <xdr:row>3</xdr:row>
      <xdr:rowOff>9524</xdr:rowOff>
    </xdr:from>
    <xdr:to>
      <xdr:col>2</xdr:col>
      <xdr:colOff>457200</xdr:colOff>
      <xdr:row>4</xdr:row>
      <xdr:rowOff>12066</xdr:rowOff>
    </xdr:to>
    <xdr:pic>
      <xdr:nvPicPr>
        <xdr:cNvPr id="4" name="Grafik 3">
          <a:extLst>
            <a:ext uri="{FF2B5EF4-FFF2-40B4-BE49-F238E27FC236}">
              <a16:creationId xmlns:a16="http://schemas.microsoft.com/office/drawing/2014/main" id="{7884499B-CD71-4EA3-B516-B56F1C7F0F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6326" y="2343149"/>
          <a:ext cx="390524" cy="1040767"/>
        </a:xfrm>
        <a:prstGeom prst="rect">
          <a:avLst/>
        </a:prstGeom>
      </xdr:spPr>
    </xdr:pic>
    <xdr:clientData/>
  </xdr:twoCellAnchor>
  <xdr:twoCellAnchor editAs="oneCell">
    <xdr:from>
      <xdr:col>2</xdr:col>
      <xdr:colOff>57151</xdr:colOff>
      <xdr:row>4</xdr:row>
      <xdr:rowOff>463</xdr:rowOff>
    </xdr:from>
    <xdr:to>
      <xdr:col>2</xdr:col>
      <xdr:colOff>453695</xdr:colOff>
      <xdr:row>5</xdr:row>
      <xdr:rowOff>19050</xdr:rowOff>
    </xdr:to>
    <xdr:pic>
      <xdr:nvPicPr>
        <xdr:cNvPr id="5" name="Grafik 4">
          <a:extLst>
            <a:ext uri="{FF2B5EF4-FFF2-40B4-BE49-F238E27FC236}">
              <a16:creationId xmlns:a16="http://schemas.microsoft.com/office/drawing/2014/main" id="{25A6E7E5-F0C1-41E4-8AD6-14179AD076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66801" y="3372313"/>
          <a:ext cx="396544" cy="1056812"/>
        </a:xfrm>
        <a:prstGeom prst="rect">
          <a:avLst/>
        </a:prstGeom>
      </xdr:spPr>
    </xdr:pic>
    <xdr:clientData/>
  </xdr:twoCellAnchor>
  <xdr:twoCellAnchor editAs="oneCell">
    <xdr:from>
      <xdr:col>2</xdr:col>
      <xdr:colOff>114300</xdr:colOff>
      <xdr:row>13</xdr:row>
      <xdr:rowOff>1028702</xdr:rowOff>
    </xdr:from>
    <xdr:to>
      <xdr:col>2</xdr:col>
      <xdr:colOff>415035</xdr:colOff>
      <xdr:row>15</xdr:row>
      <xdr:rowOff>9526</xdr:rowOff>
    </xdr:to>
    <xdr:pic>
      <xdr:nvPicPr>
        <xdr:cNvPr id="6" name="Grafik 5">
          <a:extLst>
            <a:ext uri="{FF2B5EF4-FFF2-40B4-BE49-F238E27FC236}">
              <a16:creationId xmlns:a16="http://schemas.microsoft.com/office/drawing/2014/main" id="{F9B7CE8E-FC40-477C-BF58-3832877DE8D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3950" y="12877802"/>
          <a:ext cx="300735" cy="1057274"/>
        </a:xfrm>
        <a:prstGeom prst="rect">
          <a:avLst/>
        </a:prstGeom>
      </xdr:spPr>
    </xdr:pic>
    <xdr:clientData/>
  </xdr:twoCellAnchor>
  <xdr:twoCellAnchor editAs="oneCell">
    <xdr:from>
      <xdr:col>2</xdr:col>
      <xdr:colOff>95250</xdr:colOff>
      <xdr:row>15</xdr:row>
      <xdr:rowOff>9525</xdr:rowOff>
    </xdr:from>
    <xdr:to>
      <xdr:col>2</xdr:col>
      <xdr:colOff>390525</xdr:colOff>
      <xdr:row>16</xdr:row>
      <xdr:rowOff>1023</xdr:rowOff>
    </xdr:to>
    <xdr:pic>
      <xdr:nvPicPr>
        <xdr:cNvPr id="7" name="Grafik 6">
          <a:extLst>
            <a:ext uri="{FF2B5EF4-FFF2-40B4-BE49-F238E27FC236}">
              <a16:creationId xmlns:a16="http://schemas.microsoft.com/office/drawing/2014/main" id="{7F7B63FB-A990-4097-B8EA-42724880101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04900" y="13935075"/>
          <a:ext cx="295275" cy="1029723"/>
        </a:xfrm>
        <a:prstGeom prst="rect">
          <a:avLst/>
        </a:prstGeom>
      </xdr:spPr>
    </xdr:pic>
    <xdr:clientData/>
  </xdr:twoCellAnchor>
  <xdr:twoCellAnchor editAs="oneCell">
    <xdr:from>
      <xdr:col>2</xdr:col>
      <xdr:colOff>114301</xdr:colOff>
      <xdr:row>22</xdr:row>
      <xdr:rowOff>19050</xdr:rowOff>
    </xdr:from>
    <xdr:to>
      <xdr:col>2</xdr:col>
      <xdr:colOff>352425</xdr:colOff>
      <xdr:row>22</xdr:row>
      <xdr:rowOff>1034512</xdr:rowOff>
    </xdr:to>
    <xdr:pic>
      <xdr:nvPicPr>
        <xdr:cNvPr id="8" name="Grafik 7">
          <a:extLst>
            <a:ext uri="{FF2B5EF4-FFF2-40B4-BE49-F238E27FC236}">
              <a16:creationId xmlns:a16="http://schemas.microsoft.com/office/drawing/2014/main" id="{41DB7DF3-0212-499F-9DF6-BFBD72A30AB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23951" y="20354925"/>
          <a:ext cx="238124" cy="1015462"/>
        </a:xfrm>
        <a:prstGeom prst="rect">
          <a:avLst/>
        </a:prstGeom>
      </xdr:spPr>
    </xdr:pic>
    <xdr:clientData/>
  </xdr:twoCellAnchor>
  <xdr:twoCellAnchor editAs="oneCell">
    <xdr:from>
      <xdr:col>2</xdr:col>
      <xdr:colOff>83787</xdr:colOff>
      <xdr:row>23</xdr:row>
      <xdr:rowOff>9525</xdr:rowOff>
    </xdr:from>
    <xdr:to>
      <xdr:col>2</xdr:col>
      <xdr:colOff>371474</xdr:colOff>
      <xdr:row>24</xdr:row>
      <xdr:rowOff>7853</xdr:rowOff>
    </xdr:to>
    <xdr:pic>
      <xdr:nvPicPr>
        <xdr:cNvPr id="9" name="Grafik 8">
          <a:extLst>
            <a:ext uri="{FF2B5EF4-FFF2-40B4-BE49-F238E27FC236}">
              <a16:creationId xmlns:a16="http://schemas.microsoft.com/office/drawing/2014/main" id="{BD0C255C-6644-45DD-AAAF-3B202AEEC25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93437" y="21383625"/>
          <a:ext cx="287687" cy="1036553"/>
        </a:xfrm>
        <a:prstGeom prst="rect">
          <a:avLst/>
        </a:prstGeom>
      </xdr:spPr>
    </xdr:pic>
    <xdr:clientData/>
  </xdr:twoCellAnchor>
  <xdr:twoCellAnchor editAs="oneCell">
    <xdr:from>
      <xdr:col>2</xdr:col>
      <xdr:colOff>104775</xdr:colOff>
      <xdr:row>7</xdr:row>
      <xdr:rowOff>9524</xdr:rowOff>
    </xdr:from>
    <xdr:to>
      <xdr:col>2</xdr:col>
      <xdr:colOff>409574</xdr:colOff>
      <xdr:row>7</xdr:row>
      <xdr:rowOff>1032051</xdr:rowOff>
    </xdr:to>
    <xdr:pic>
      <xdr:nvPicPr>
        <xdr:cNvPr id="10" name="Grafik 9">
          <a:extLst>
            <a:ext uri="{FF2B5EF4-FFF2-40B4-BE49-F238E27FC236}">
              <a16:creationId xmlns:a16="http://schemas.microsoft.com/office/drawing/2014/main" id="{C417325E-A360-44C9-AFF6-2931E4FE117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14425" y="5629274"/>
          <a:ext cx="304799" cy="1022527"/>
        </a:xfrm>
        <a:prstGeom prst="rect">
          <a:avLst/>
        </a:prstGeom>
      </xdr:spPr>
    </xdr:pic>
    <xdr:clientData/>
  </xdr:twoCellAnchor>
  <xdr:twoCellAnchor editAs="oneCell">
    <xdr:from>
      <xdr:col>2</xdr:col>
      <xdr:colOff>99157</xdr:colOff>
      <xdr:row>8</xdr:row>
      <xdr:rowOff>0</xdr:rowOff>
    </xdr:from>
    <xdr:to>
      <xdr:col>2</xdr:col>
      <xdr:colOff>428625</xdr:colOff>
      <xdr:row>8</xdr:row>
      <xdr:rowOff>1036143</xdr:rowOff>
    </xdr:to>
    <xdr:pic>
      <xdr:nvPicPr>
        <xdr:cNvPr id="11" name="Grafik 10">
          <a:extLst>
            <a:ext uri="{FF2B5EF4-FFF2-40B4-BE49-F238E27FC236}">
              <a16:creationId xmlns:a16="http://schemas.microsoft.com/office/drawing/2014/main" id="{313DF428-E604-4D04-B9E9-812CB514967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08807" y="6657975"/>
          <a:ext cx="329468" cy="1036143"/>
        </a:xfrm>
        <a:prstGeom prst="rect">
          <a:avLst/>
        </a:prstGeom>
      </xdr:spPr>
    </xdr:pic>
    <xdr:clientData/>
  </xdr:twoCellAnchor>
  <xdr:twoCellAnchor editAs="oneCell">
    <xdr:from>
      <xdr:col>2</xdr:col>
      <xdr:colOff>85725</xdr:colOff>
      <xdr:row>18</xdr:row>
      <xdr:rowOff>0</xdr:rowOff>
    </xdr:from>
    <xdr:to>
      <xdr:col>2</xdr:col>
      <xdr:colOff>381000</xdr:colOff>
      <xdr:row>19</xdr:row>
      <xdr:rowOff>23054</xdr:rowOff>
    </xdr:to>
    <xdr:pic>
      <xdr:nvPicPr>
        <xdr:cNvPr id="12" name="Grafik 11">
          <a:extLst>
            <a:ext uri="{FF2B5EF4-FFF2-40B4-BE49-F238E27FC236}">
              <a16:creationId xmlns:a16="http://schemas.microsoft.com/office/drawing/2014/main" id="{76C9E4C1-07FB-4DFA-A060-0B7A13CCEA6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95375" y="16182975"/>
          <a:ext cx="295275" cy="1061279"/>
        </a:xfrm>
        <a:prstGeom prst="rect">
          <a:avLst/>
        </a:prstGeom>
      </xdr:spPr>
    </xdr:pic>
    <xdr:clientData/>
  </xdr:twoCellAnchor>
  <xdr:twoCellAnchor editAs="oneCell">
    <xdr:from>
      <xdr:col>2</xdr:col>
      <xdr:colOff>85725</xdr:colOff>
      <xdr:row>19</xdr:row>
      <xdr:rowOff>0</xdr:rowOff>
    </xdr:from>
    <xdr:to>
      <xdr:col>2</xdr:col>
      <xdr:colOff>359880</xdr:colOff>
      <xdr:row>20</xdr:row>
      <xdr:rowOff>0</xdr:rowOff>
    </xdr:to>
    <xdr:pic>
      <xdr:nvPicPr>
        <xdr:cNvPr id="13" name="Grafik 12">
          <a:extLst>
            <a:ext uri="{FF2B5EF4-FFF2-40B4-BE49-F238E27FC236}">
              <a16:creationId xmlns:a16="http://schemas.microsoft.com/office/drawing/2014/main" id="{764DD885-020F-4A7E-AAAC-33381BCB5D7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95375" y="17221200"/>
          <a:ext cx="274155" cy="1038225"/>
        </a:xfrm>
        <a:prstGeom prst="rect">
          <a:avLst/>
        </a:prstGeom>
      </xdr:spPr>
    </xdr:pic>
    <xdr:clientData/>
  </xdr:twoCellAnchor>
  <xdr:twoCellAnchor editAs="oneCell">
    <xdr:from>
      <xdr:col>2</xdr:col>
      <xdr:colOff>104774</xdr:colOff>
      <xdr:row>20</xdr:row>
      <xdr:rowOff>9525</xdr:rowOff>
    </xdr:from>
    <xdr:to>
      <xdr:col>2</xdr:col>
      <xdr:colOff>361949</xdr:colOff>
      <xdr:row>20</xdr:row>
      <xdr:rowOff>1034444</xdr:rowOff>
    </xdr:to>
    <xdr:pic>
      <xdr:nvPicPr>
        <xdr:cNvPr id="14" name="Grafik 13">
          <a:extLst>
            <a:ext uri="{FF2B5EF4-FFF2-40B4-BE49-F238E27FC236}">
              <a16:creationId xmlns:a16="http://schemas.microsoft.com/office/drawing/2014/main" id="{5C2E61D3-F9B5-4C8A-8D27-42356885DEF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114424" y="18268950"/>
          <a:ext cx="257175" cy="1024919"/>
        </a:xfrm>
        <a:prstGeom prst="rect">
          <a:avLst/>
        </a:prstGeom>
      </xdr:spPr>
    </xdr:pic>
    <xdr:clientData/>
  </xdr:twoCellAnchor>
  <xdr:twoCellAnchor editAs="oneCell">
    <xdr:from>
      <xdr:col>1</xdr:col>
      <xdr:colOff>428625</xdr:colOff>
      <xdr:row>11</xdr:row>
      <xdr:rowOff>1018445</xdr:rowOff>
    </xdr:from>
    <xdr:to>
      <xdr:col>3</xdr:col>
      <xdr:colOff>112960</xdr:colOff>
      <xdr:row>13</xdr:row>
      <xdr:rowOff>9525</xdr:rowOff>
    </xdr:to>
    <xdr:pic>
      <xdr:nvPicPr>
        <xdr:cNvPr id="15" name="Grafik 14">
          <a:extLst>
            <a:ext uri="{FF2B5EF4-FFF2-40B4-BE49-F238E27FC236}">
              <a16:creationId xmlns:a16="http://schemas.microsoft.com/office/drawing/2014/main" id="{742C33EA-418A-4A69-A8D3-6F8E707DD87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33450" y="10791095"/>
          <a:ext cx="693985" cy="1067530"/>
        </a:xfrm>
        <a:prstGeom prst="rect">
          <a:avLst/>
        </a:prstGeom>
      </xdr:spPr>
    </xdr:pic>
    <xdr:clientData/>
  </xdr:twoCellAnchor>
  <xdr:twoCellAnchor editAs="oneCell">
    <xdr:from>
      <xdr:col>2</xdr:col>
      <xdr:colOff>66675</xdr:colOff>
      <xdr:row>13</xdr:row>
      <xdr:rowOff>9523</xdr:rowOff>
    </xdr:from>
    <xdr:to>
      <xdr:col>2</xdr:col>
      <xdr:colOff>495301</xdr:colOff>
      <xdr:row>14</xdr:row>
      <xdr:rowOff>38099</xdr:rowOff>
    </xdr:to>
    <xdr:pic>
      <xdr:nvPicPr>
        <xdr:cNvPr id="16" name="Grafik 15">
          <a:extLst>
            <a:ext uri="{FF2B5EF4-FFF2-40B4-BE49-F238E27FC236}">
              <a16:creationId xmlns:a16="http://schemas.microsoft.com/office/drawing/2014/main" id="{1E2AF81B-6C29-4203-990C-2368344DD225}"/>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37601" r="35538"/>
        <a:stretch/>
      </xdr:blipFill>
      <xdr:spPr>
        <a:xfrm>
          <a:off x="1076325" y="11858623"/>
          <a:ext cx="428626" cy="1066801"/>
        </a:xfrm>
        <a:prstGeom prst="rect">
          <a:avLst/>
        </a:prstGeom>
      </xdr:spPr>
    </xdr:pic>
    <xdr:clientData/>
  </xdr:twoCellAnchor>
  <xdr:twoCellAnchor editAs="oneCell">
    <xdr:from>
      <xdr:col>2</xdr:col>
      <xdr:colOff>28575</xdr:colOff>
      <xdr:row>21</xdr:row>
      <xdr:rowOff>12842</xdr:rowOff>
    </xdr:from>
    <xdr:to>
      <xdr:col>2</xdr:col>
      <xdr:colOff>400051</xdr:colOff>
      <xdr:row>22</xdr:row>
      <xdr:rowOff>12589</xdr:rowOff>
    </xdr:to>
    <xdr:pic>
      <xdr:nvPicPr>
        <xdr:cNvPr id="17" name="Grafik 16">
          <a:extLst>
            <a:ext uri="{FF2B5EF4-FFF2-40B4-BE49-F238E27FC236}">
              <a16:creationId xmlns:a16="http://schemas.microsoft.com/office/drawing/2014/main" id="{C1AD7F71-9FFB-415B-9E78-712F92F0E9FB}"/>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37423" r="38650"/>
        <a:stretch/>
      </xdr:blipFill>
      <xdr:spPr>
        <a:xfrm>
          <a:off x="1038225" y="19310492"/>
          <a:ext cx="371476" cy="1037972"/>
        </a:xfrm>
        <a:prstGeom prst="rect">
          <a:avLst/>
        </a:prstGeom>
      </xdr:spPr>
    </xdr:pic>
    <xdr:clientData/>
  </xdr:twoCellAnchor>
  <xdr:twoCellAnchor editAs="oneCell">
    <xdr:from>
      <xdr:col>2</xdr:col>
      <xdr:colOff>85725</xdr:colOff>
      <xdr:row>10</xdr:row>
      <xdr:rowOff>9524</xdr:rowOff>
    </xdr:from>
    <xdr:to>
      <xdr:col>2</xdr:col>
      <xdr:colOff>402802</xdr:colOff>
      <xdr:row>10</xdr:row>
      <xdr:rowOff>1028699</xdr:rowOff>
    </xdr:to>
    <xdr:pic>
      <xdr:nvPicPr>
        <xdr:cNvPr id="18" name="Grafik 17">
          <a:extLst>
            <a:ext uri="{FF2B5EF4-FFF2-40B4-BE49-F238E27FC236}">
              <a16:creationId xmlns:a16="http://schemas.microsoft.com/office/drawing/2014/main" id="{6C671E29-22EB-4ECF-9E53-AF03E7E697AA}"/>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5375" y="8743949"/>
          <a:ext cx="317077" cy="1019175"/>
        </a:xfrm>
        <a:prstGeom prst="rect">
          <a:avLst/>
        </a:prstGeom>
      </xdr:spPr>
    </xdr:pic>
    <xdr:clientData/>
  </xdr:twoCellAnchor>
  <xdr:twoCellAnchor editAs="oneCell">
    <xdr:from>
      <xdr:col>2</xdr:col>
      <xdr:colOff>95250</xdr:colOff>
      <xdr:row>9</xdr:row>
      <xdr:rowOff>19050</xdr:rowOff>
    </xdr:from>
    <xdr:to>
      <xdr:col>2</xdr:col>
      <xdr:colOff>390525</xdr:colOff>
      <xdr:row>9</xdr:row>
      <xdr:rowOff>1005700</xdr:rowOff>
    </xdr:to>
    <xdr:pic>
      <xdr:nvPicPr>
        <xdr:cNvPr id="19" name="Grafik 18">
          <a:extLst>
            <a:ext uri="{FF2B5EF4-FFF2-40B4-BE49-F238E27FC236}">
              <a16:creationId xmlns:a16="http://schemas.microsoft.com/office/drawing/2014/main" id="{D2E8CBD9-2D46-4DE6-9E14-76AEA3205551}"/>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104900" y="7715250"/>
          <a:ext cx="295275" cy="986650"/>
        </a:xfrm>
        <a:prstGeom prst="rect">
          <a:avLst/>
        </a:prstGeom>
      </xdr:spPr>
    </xdr:pic>
    <xdr:clientData/>
  </xdr:twoCellAnchor>
  <xdr:twoCellAnchor editAs="oneCell">
    <xdr:from>
      <xdr:col>2</xdr:col>
      <xdr:colOff>95249</xdr:colOff>
      <xdr:row>17</xdr:row>
      <xdr:rowOff>0</xdr:rowOff>
    </xdr:from>
    <xdr:to>
      <xdr:col>2</xdr:col>
      <xdr:colOff>390524</xdr:colOff>
      <xdr:row>18</xdr:row>
      <xdr:rowOff>14240</xdr:rowOff>
    </xdr:to>
    <xdr:pic>
      <xdr:nvPicPr>
        <xdr:cNvPr id="20" name="Grafik 19">
          <a:extLst>
            <a:ext uri="{FF2B5EF4-FFF2-40B4-BE49-F238E27FC236}">
              <a16:creationId xmlns:a16="http://schemas.microsoft.com/office/drawing/2014/main" id="{6DC252AD-D6D6-4476-8A7B-9C8452481D2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104899" y="15144750"/>
          <a:ext cx="295275" cy="1052465"/>
        </a:xfrm>
        <a:prstGeom prst="rect">
          <a:avLst/>
        </a:prstGeom>
      </xdr:spPr>
    </xdr:pic>
    <xdr:clientData/>
  </xdr:twoCellAnchor>
  <xdr:twoCellAnchor editAs="oneCell">
    <xdr:from>
      <xdr:col>1</xdr:col>
      <xdr:colOff>228599</xdr:colOff>
      <xdr:row>5</xdr:row>
      <xdr:rowOff>19049</xdr:rowOff>
    </xdr:from>
    <xdr:to>
      <xdr:col>3</xdr:col>
      <xdr:colOff>257174</xdr:colOff>
      <xdr:row>6</xdr:row>
      <xdr:rowOff>19049</xdr:rowOff>
    </xdr:to>
    <xdr:pic>
      <xdr:nvPicPr>
        <xdr:cNvPr id="21" name="Grafik 20">
          <a:extLst>
            <a:ext uri="{FF2B5EF4-FFF2-40B4-BE49-F238E27FC236}">
              <a16:creationId xmlns:a16="http://schemas.microsoft.com/office/drawing/2014/main" id="{D215A3EC-B893-495D-B306-668CDD33A104}"/>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733424" y="4429124"/>
          <a:ext cx="1038225" cy="1038225"/>
        </a:xfrm>
        <a:prstGeom prst="rect">
          <a:avLst/>
        </a:prstGeom>
      </xdr:spPr>
    </xdr:pic>
    <xdr:clientData/>
  </xdr:twoCellAnchor>
  <xdr:twoCellAnchor editAs="oneCell">
    <xdr:from>
      <xdr:col>2</xdr:col>
      <xdr:colOff>95250</xdr:colOff>
      <xdr:row>11</xdr:row>
      <xdr:rowOff>19050</xdr:rowOff>
    </xdr:from>
    <xdr:to>
      <xdr:col>2</xdr:col>
      <xdr:colOff>403437</xdr:colOff>
      <xdr:row>11</xdr:row>
      <xdr:rowOff>1009650</xdr:rowOff>
    </xdr:to>
    <xdr:pic>
      <xdr:nvPicPr>
        <xdr:cNvPr id="22" name="Grafik 21">
          <a:extLst>
            <a:ext uri="{FF2B5EF4-FFF2-40B4-BE49-F238E27FC236}">
              <a16:creationId xmlns:a16="http://schemas.microsoft.com/office/drawing/2014/main" id="{CF2031AD-25A7-4AE2-A200-60704D6CA59E}"/>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04900" y="9791700"/>
          <a:ext cx="308187" cy="990600"/>
        </a:xfrm>
        <a:prstGeom prst="rect">
          <a:avLst/>
        </a:prstGeom>
      </xdr:spPr>
    </xdr:pic>
    <xdr:clientData/>
  </xdr:twoCellAnchor>
</xdr:wsDr>
</file>

<file path=xl/theme/theme1.xml><?xml version="1.0" encoding="utf-8"?>
<a:theme xmlns:a="http://schemas.openxmlformats.org/drawingml/2006/main" name="Facette">
  <a:themeElements>
    <a:clrScheme name="Facette">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te">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te">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B81F-2AD9-4D27-B5E0-A444A9AE73CD}">
  <sheetPr>
    <pageSetUpPr fitToPage="1"/>
  </sheetPr>
  <dimension ref="A1:M35"/>
  <sheetViews>
    <sheetView tabSelected="1" workbookViewId="0">
      <selection activeCell="A35" sqref="A35"/>
    </sheetView>
  </sheetViews>
  <sheetFormatPr baseColWidth="10" defaultRowHeight="17.25" x14ac:dyDescent="0.35"/>
  <cols>
    <col min="1" max="1" width="6.625" style="3" customWidth="1"/>
    <col min="2" max="2" width="6.625" style="16" customWidth="1"/>
    <col min="3" max="3" width="6.125" style="16" customWidth="1"/>
    <col min="4" max="4" width="65" style="1" customWidth="1"/>
    <col min="5" max="5" width="10.375" style="3" customWidth="1"/>
    <col min="6" max="7" width="10.375" style="9" customWidth="1"/>
    <col min="8" max="16384" width="11" style="1"/>
  </cols>
  <sheetData>
    <row r="1" spans="1:7" ht="42.75" customHeight="1" x14ac:dyDescent="0.35">
      <c r="A1" s="17" t="s">
        <v>87</v>
      </c>
      <c r="B1" s="17"/>
      <c r="C1" s="17"/>
      <c r="D1" s="17"/>
    </row>
    <row r="2" spans="1:7" ht="9" customHeight="1" x14ac:dyDescent="0.35">
      <c r="A2" s="18"/>
      <c r="B2" s="18"/>
      <c r="C2" s="18"/>
      <c r="D2" s="18"/>
    </row>
    <row r="3" spans="1:7" ht="31.5" customHeight="1" x14ac:dyDescent="0.35">
      <c r="A3" s="5"/>
      <c r="B3" s="14"/>
      <c r="C3" s="14"/>
      <c r="D3" s="4"/>
      <c r="E3" s="10" t="s">
        <v>65</v>
      </c>
      <c r="F3" s="10" t="s">
        <v>40</v>
      </c>
      <c r="G3" s="10" t="s">
        <v>66</v>
      </c>
    </row>
    <row r="4" spans="1:7" s="2" customFormat="1" ht="53.25" customHeight="1" x14ac:dyDescent="0.3">
      <c r="A4" s="21" t="s">
        <v>57</v>
      </c>
      <c r="B4" s="27" t="s">
        <v>21</v>
      </c>
      <c r="C4" s="29" t="s">
        <v>21</v>
      </c>
      <c r="D4" s="24" t="s">
        <v>17</v>
      </c>
      <c r="E4" s="7">
        <v>15.5</v>
      </c>
      <c r="F4" s="11"/>
      <c r="G4" s="11">
        <f>E4*F4</f>
        <v>0</v>
      </c>
    </row>
    <row r="5" spans="1:7" s="2" customFormat="1" ht="53.25" customHeight="1" x14ac:dyDescent="0.3">
      <c r="A5" s="22"/>
      <c r="B5" s="27" t="s">
        <v>22</v>
      </c>
      <c r="C5" s="28"/>
      <c r="D5" s="25" t="s">
        <v>15</v>
      </c>
      <c r="E5" s="8">
        <v>17.5</v>
      </c>
      <c r="F5" s="11"/>
      <c r="G5" s="11">
        <f t="shared" ref="G5:G7" si="0">E5*F5</f>
        <v>0</v>
      </c>
    </row>
    <row r="6" spans="1:7" ht="53.25" customHeight="1" x14ac:dyDescent="0.3">
      <c r="A6" s="22"/>
      <c r="B6" s="27" t="s">
        <v>23</v>
      </c>
      <c r="C6" s="29" t="s">
        <v>23</v>
      </c>
      <c r="D6" s="25" t="s">
        <v>18</v>
      </c>
      <c r="E6" s="7">
        <v>16.5</v>
      </c>
      <c r="F6" s="11"/>
      <c r="G6" s="11">
        <f t="shared" si="0"/>
        <v>0</v>
      </c>
    </row>
    <row r="7" spans="1:7" ht="53.25" customHeight="1" x14ac:dyDescent="0.3">
      <c r="A7" s="23"/>
      <c r="B7" s="27" t="s">
        <v>24</v>
      </c>
      <c r="C7" s="29"/>
      <c r="D7" s="24" t="s">
        <v>58</v>
      </c>
      <c r="E7" s="7">
        <v>16.5</v>
      </c>
      <c r="F7" s="11"/>
      <c r="G7" s="11">
        <f t="shared" si="0"/>
        <v>0</v>
      </c>
    </row>
    <row r="8" spans="1:7" ht="12.75" customHeight="1" x14ac:dyDescent="0.3">
      <c r="A8" s="5"/>
      <c r="B8" s="26"/>
      <c r="C8" s="14"/>
      <c r="D8" s="4"/>
      <c r="E8" s="6"/>
      <c r="F8" s="12"/>
      <c r="G8" s="12"/>
    </row>
    <row r="9" spans="1:7" s="2" customFormat="1" ht="53.25" customHeight="1" x14ac:dyDescent="0.3">
      <c r="A9" s="19" t="s">
        <v>1</v>
      </c>
      <c r="B9" s="27" t="s">
        <v>25</v>
      </c>
      <c r="C9" s="28"/>
      <c r="D9" s="24" t="s">
        <v>30</v>
      </c>
      <c r="E9" s="7">
        <v>17.5</v>
      </c>
      <c r="F9" s="11"/>
      <c r="G9" s="11">
        <f>E9*F9</f>
        <v>0</v>
      </c>
    </row>
    <row r="10" spans="1:7" s="2" customFormat="1" ht="53.25" customHeight="1" x14ac:dyDescent="0.3">
      <c r="A10" s="20"/>
      <c r="B10" s="27" t="s">
        <v>26</v>
      </c>
      <c r="C10" s="29" t="s">
        <v>25</v>
      </c>
      <c r="D10" s="25" t="s">
        <v>79</v>
      </c>
      <c r="E10" s="7">
        <v>17.5</v>
      </c>
      <c r="F10" s="11"/>
      <c r="G10" s="11">
        <f t="shared" ref="G10:G25" si="1">E10*F10</f>
        <v>0</v>
      </c>
    </row>
    <row r="11" spans="1:7" s="2" customFormat="1" ht="53.25" customHeight="1" x14ac:dyDescent="0.3">
      <c r="A11" s="20"/>
      <c r="B11" s="27" t="s">
        <v>27</v>
      </c>
      <c r="C11" s="29" t="s">
        <v>26</v>
      </c>
      <c r="D11" s="25" t="s">
        <v>80</v>
      </c>
      <c r="E11" s="7">
        <v>17.5</v>
      </c>
      <c r="F11" s="11"/>
      <c r="G11" s="11">
        <f t="shared" si="1"/>
        <v>0</v>
      </c>
    </row>
    <row r="12" spans="1:7" s="2" customFormat="1" ht="53.25" customHeight="1" x14ac:dyDescent="0.3">
      <c r="A12" s="20"/>
      <c r="B12" s="27" t="s">
        <v>28</v>
      </c>
      <c r="C12" s="29" t="s">
        <v>27</v>
      </c>
      <c r="D12" s="25" t="s">
        <v>78</v>
      </c>
      <c r="E12" s="7">
        <v>17.5</v>
      </c>
      <c r="F12" s="11"/>
      <c r="G12" s="11">
        <f t="shared" si="1"/>
        <v>0</v>
      </c>
    </row>
    <row r="13" spans="1:7" s="2" customFormat="1" ht="53.25" customHeight="1" x14ac:dyDescent="0.3">
      <c r="A13" s="20"/>
      <c r="B13" s="27" t="s">
        <v>29</v>
      </c>
      <c r="C13" s="29" t="s">
        <v>27</v>
      </c>
      <c r="D13" s="25" t="s">
        <v>77</v>
      </c>
      <c r="E13" s="7">
        <v>17.5</v>
      </c>
      <c r="F13" s="11"/>
      <c r="G13" s="11">
        <f t="shared" si="1"/>
        <v>0</v>
      </c>
    </row>
    <row r="14" spans="1:7" s="2" customFormat="1" ht="53.25" customHeight="1" x14ac:dyDescent="0.3">
      <c r="A14" s="20"/>
      <c r="B14" s="27" t="s">
        <v>34</v>
      </c>
      <c r="C14" s="28"/>
      <c r="D14" s="25" t="s">
        <v>76</v>
      </c>
      <c r="E14" s="7">
        <v>21</v>
      </c>
      <c r="F14" s="11"/>
      <c r="G14" s="11">
        <f t="shared" si="1"/>
        <v>0</v>
      </c>
    </row>
    <row r="15" spans="1:7" s="2" customFormat="1" ht="53.25" customHeight="1" x14ac:dyDescent="0.3">
      <c r="A15" s="20"/>
      <c r="B15" s="27" t="s">
        <v>35</v>
      </c>
      <c r="C15" s="28"/>
      <c r="D15" s="25" t="s">
        <v>75</v>
      </c>
      <c r="E15" s="7">
        <v>29</v>
      </c>
      <c r="F15" s="11"/>
      <c r="G15" s="11">
        <f t="shared" si="1"/>
        <v>0</v>
      </c>
    </row>
    <row r="16" spans="1:7" s="2" customFormat="1" ht="53.25" customHeight="1" x14ac:dyDescent="0.3">
      <c r="A16" s="20"/>
      <c r="B16" s="27" t="s">
        <v>41</v>
      </c>
      <c r="C16" s="28"/>
      <c r="D16" s="25" t="s">
        <v>74</v>
      </c>
      <c r="E16" s="7">
        <v>28.5</v>
      </c>
      <c r="F16" s="11"/>
      <c r="G16" s="11">
        <f t="shared" si="1"/>
        <v>0</v>
      </c>
    </row>
    <row r="17" spans="1:7" s="2" customFormat="1" ht="53.25" customHeight="1" x14ac:dyDescent="0.3">
      <c r="A17" s="20"/>
      <c r="B17" s="27" t="s">
        <v>37</v>
      </c>
      <c r="C17" s="29" t="s">
        <v>35</v>
      </c>
      <c r="D17" s="25" t="s">
        <v>73</v>
      </c>
      <c r="E17" s="7">
        <v>28.5</v>
      </c>
      <c r="F17" s="11"/>
      <c r="G17" s="11">
        <f t="shared" si="1"/>
        <v>0</v>
      </c>
    </row>
    <row r="18" spans="1:7" ht="12.75" customHeight="1" x14ac:dyDescent="0.3">
      <c r="A18" s="5"/>
      <c r="B18" s="26"/>
      <c r="C18" s="14"/>
      <c r="D18" s="4"/>
      <c r="E18" s="6"/>
      <c r="F18" s="12"/>
      <c r="G18" s="12"/>
    </row>
    <row r="19" spans="1:7" s="2" customFormat="1" ht="53.25" customHeight="1" x14ac:dyDescent="0.3">
      <c r="A19" s="19" t="s">
        <v>0</v>
      </c>
      <c r="B19" s="27" t="s">
        <v>38</v>
      </c>
      <c r="C19" s="29" t="s">
        <v>41</v>
      </c>
      <c r="D19" s="24" t="s">
        <v>72</v>
      </c>
      <c r="E19" s="7">
        <v>28.5</v>
      </c>
      <c r="F19" s="11"/>
      <c r="G19" s="11">
        <f t="shared" si="1"/>
        <v>0</v>
      </c>
    </row>
    <row r="20" spans="1:7" s="2" customFormat="1" ht="53.25" customHeight="1" x14ac:dyDescent="0.3">
      <c r="A20" s="19"/>
      <c r="B20" s="27" t="s">
        <v>36</v>
      </c>
      <c r="C20" s="28"/>
      <c r="D20" s="24" t="s">
        <v>71</v>
      </c>
      <c r="E20" s="7">
        <v>32</v>
      </c>
      <c r="F20" s="11"/>
      <c r="G20" s="11">
        <f t="shared" si="1"/>
        <v>0</v>
      </c>
    </row>
    <row r="21" spans="1:7" s="2" customFormat="1" ht="53.25" customHeight="1" x14ac:dyDescent="0.3">
      <c r="A21" s="20"/>
      <c r="B21" s="27" t="s">
        <v>53</v>
      </c>
      <c r="C21" s="29" t="s">
        <v>38</v>
      </c>
      <c r="D21" s="24" t="s">
        <v>70</v>
      </c>
      <c r="E21" s="7">
        <v>32</v>
      </c>
      <c r="F21" s="11"/>
      <c r="G21" s="11">
        <f t="shared" si="1"/>
        <v>0</v>
      </c>
    </row>
    <row r="22" spans="1:7" s="2" customFormat="1" ht="53.25" customHeight="1" x14ac:dyDescent="0.3">
      <c r="A22" s="20"/>
      <c r="B22" s="27" t="s">
        <v>54</v>
      </c>
      <c r="C22" s="29" t="s">
        <v>36</v>
      </c>
      <c r="D22" s="24" t="s">
        <v>69</v>
      </c>
      <c r="E22" s="7">
        <v>36.5</v>
      </c>
      <c r="F22" s="11"/>
      <c r="G22" s="11">
        <f t="shared" si="1"/>
        <v>0</v>
      </c>
    </row>
    <row r="23" spans="1:7" s="2" customFormat="1" ht="53.25" customHeight="1" x14ac:dyDescent="0.3">
      <c r="A23" s="20"/>
      <c r="B23" s="27" t="s">
        <v>55</v>
      </c>
      <c r="C23" s="28"/>
      <c r="D23" s="24" t="s">
        <v>67</v>
      </c>
      <c r="E23" s="7">
        <v>36</v>
      </c>
      <c r="F23" s="11"/>
      <c r="G23" s="11">
        <f t="shared" si="1"/>
        <v>0</v>
      </c>
    </row>
    <row r="24" spans="1:7" s="2" customFormat="1" ht="53.25" customHeight="1" x14ac:dyDescent="0.3">
      <c r="A24" s="20"/>
      <c r="B24" s="27" t="s">
        <v>62</v>
      </c>
      <c r="C24" s="28"/>
      <c r="D24" s="24" t="s">
        <v>68</v>
      </c>
      <c r="E24" s="7">
        <v>39.5</v>
      </c>
      <c r="F24" s="11"/>
      <c r="G24" s="11">
        <f t="shared" si="1"/>
        <v>0</v>
      </c>
    </row>
    <row r="25" spans="1:7" s="2" customFormat="1" ht="53.25" customHeight="1" x14ac:dyDescent="0.3">
      <c r="A25" s="20"/>
      <c r="B25" s="27" t="s">
        <v>63</v>
      </c>
      <c r="C25" s="28"/>
      <c r="D25" s="24" t="s">
        <v>13</v>
      </c>
      <c r="E25" s="7">
        <v>39.5</v>
      </c>
      <c r="F25" s="11"/>
      <c r="G25" s="11">
        <f t="shared" si="1"/>
        <v>0</v>
      </c>
    </row>
    <row r="26" spans="1:7" s="30" customFormat="1" ht="23.25" customHeight="1" x14ac:dyDescent="0.3">
      <c r="A26" s="33" t="s">
        <v>81</v>
      </c>
      <c r="B26" s="33"/>
      <c r="C26" s="33"/>
      <c r="D26" s="33"/>
      <c r="E26" s="33"/>
      <c r="F26" s="33"/>
      <c r="G26" s="8">
        <f>SUM(G4:G25)</f>
        <v>0</v>
      </c>
    </row>
    <row r="27" spans="1:7" s="30" customFormat="1" ht="23.25" customHeight="1" thickBot="1" x14ac:dyDescent="0.35">
      <c r="A27" s="34" t="s">
        <v>82</v>
      </c>
      <c r="B27" s="34"/>
      <c r="C27" s="34"/>
      <c r="D27" s="34"/>
      <c r="E27" s="34"/>
      <c r="F27" s="34"/>
      <c r="G27" s="31">
        <f>G26*20%</f>
        <v>0</v>
      </c>
    </row>
    <row r="28" spans="1:7" ht="16.5" x14ac:dyDescent="0.3">
      <c r="B28" s="1"/>
      <c r="C28" s="1"/>
      <c r="E28" s="1"/>
      <c r="F28" s="1"/>
      <c r="G28" s="1"/>
    </row>
    <row r="29" spans="1:7" ht="24.75" customHeight="1" x14ac:dyDescent="0.35">
      <c r="A29" s="1" t="s">
        <v>83</v>
      </c>
      <c r="B29" s="9"/>
      <c r="C29" s="4"/>
      <c r="D29" s="32"/>
      <c r="E29" s="32"/>
      <c r="F29" s="32"/>
      <c r="G29" s="32"/>
    </row>
    <row r="30" spans="1:7" ht="24.75" customHeight="1" x14ac:dyDescent="0.35">
      <c r="A30" s="1" t="s">
        <v>84</v>
      </c>
      <c r="B30" s="9"/>
      <c r="C30" s="4"/>
      <c r="D30" s="32"/>
      <c r="E30" s="32"/>
      <c r="F30" s="32"/>
      <c r="G30" s="32"/>
    </row>
    <row r="31" spans="1:7" ht="24.75" customHeight="1" x14ac:dyDescent="0.35">
      <c r="A31" s="1" t="s">
        <v>86</v>
      </c>
      <c r="B31" s="9"/>
      <c r="C31" s="4"/>
      <c r="D31" s="32"/>
      <c r="E31" s="32"/>
      <c r="F31" s="32"/>
      <c r="G31" s="32"/>
    </row>
    <row r="32" spans="1:7" ht="15.75" customHeight="1" x14ac:dyDescent="0.3">
      <c r="B32" s="1"/>
      <c r="C32" s="1"/>
      <c r="E32" s="1"/>
      <c r="F32" s="1"/>
      <c r="G32" s="1"/>
    </row>
    <row r="33" spans="1:7" x14ac:dyDescent="0.35">
      <c r="A33" s="9" t="s">
        <v>88</v>
      </c>
      <c r="B33" s="1"/>
      <c r="C33" s="1"/>
      <c r="E33" s="1"/>
      <c r="F33" s="1"/>
      <c r="G33" s="1"/>
    </row>
    <row r="34" spans="1:7" x14ac:dyDescent="0.35">
      <c r="A34" s="9" t="s">
        <v>89</v>
      </c>
      <c r="B34" s="1"/>
      <c r="C34" s="1"/>
      <c r="E34" s="1"/>
      <c r="F34" s="1"/>
      <c r="G34" s="1"/>
    </row>
    <row r="35" spans="1:7" x14ac:dyDescent="0.35">
      <c r="A35" s="9" t="s">
        <v>85</v>
      </c>
      <c r="B35" s="1"/>
      <c r="C35" s="1"/>
      <c r="E35" s="1"/>
      <c r="F35" s="1"/>
      <c r="G35" s="1"/>
    </row>
  </sheetData>
  <mergeCells count="7">
    <mergeCell ref="A26:F26"/>
    <mergeCell ref="A27:F27"/>
    <mergeCell ref="A4:A7"/>
    <mergeCell ref="A1:D1"/>
    <mergeCell ref="A2:D2"/>
    <mergeCell ref="A9:A17"/>
    <mergeCell ref="A19:A25"/>
  </mergeCells>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57F9E-DEBD-4174-B2CC-87C56568B719}">
  <sheetPr>
    <pageSetUpPr fitToPage="1"/>
  </sheetPr>
  <dimension ref="A1:M24"/>
  <sheetViews>
    <sheetView topLeftCell="A10" workbookViewId="0">
      <selection activeCell="H13" sqref="H13"/>
    </sheetView>
  </sheetViews>
  <sheetFormatPr baseColWidth="10" defaultRowHeight="18" x14ac:dyDescent="0.35"/>
  <cols>
    <col min="1" max="1" width="6.625" style="3" customWidth="1"/>
    <col min="2" max="3" width="6.625" style="16" customWidth="1"/>
    <col min="4" max="4" width="25" style="41" customWidth="1"/>
    <col min="5" max="5" width="112.25" style="41" customWidth="1"/>
    <col min="6" max="6" width="10.5" style="3" customWidth="1"/>
    <col min="7" max="16384" width="11" style="1"/>
  </cols>
  <sheetData>
    <row r="1" spans="1:6" ht="45.75" customHeight="1" x14ac:dyDescent="0.3">
      <c r="A1" s="17" t="s">
        <v>64</v>
      </c>
      <c r="B1" s="17"/>
      <c r="C1" s="17"/>
      <c r="D1" s="17"/>
      <c r="E1" s="17"/>
    </row>
    <row r="2" spans="1:6" ht="31.5" customHeight="1" x14ac:dyDescent="0.35">
      <c r="A2" s="5"/>
      <c r="B2" s="14"/>
      <c r="C2" s="14"/>
      <c r="D2" s="35"/>
      <c r="E2" s="35"/>
      <c r="F2" s="10" t="s">
        <v>65</v>
      </c>
    </row>
    <row r="3" spans="1:6" s="2" customFormat="1" ht="81.75" customHeight="1" x14ac:dyDescent="0.3">
      <c r="A3" s="21" t="s">
        <v>57</v>
      </c>
      <c r="B3" s="27" t="s">
        <v>21</v>
      </c>
      <c r="C3" s="29" t="s">
        <v>21</v>
      </c>
      <c r="D3" s="36" t="s">
        <v>17</v>
      </c>
      <c r="E3" s="37" t="s">
        <v>20</v>
      </c>
      <c r="F3" s="7">
        <v>15.5</v>
      </c>
    </row>
    <row r="4" spans="1:6" s="2" customFormat="1" ht="81.75" customHeight="1" x14ac:dyDescent="0.3">
      <c r="A4" s="22"/>
      <c r="B4" s="27" t="s">
        <v>22</v>
      </c>
      <c r="C4" s="28"/>
      <c r="D4" s="38" t="s">
        <v>15</v>
      </c>
      <c r="E4" s="39" t="s">
        <v>14</v>
      </c>
      <c r="F4" s="8">
        <v>17.5</v>
      </c>
    </row>
    <row r="5" spans="1:6" ht="81.75" customHeight="1" x14ac:dyDescent="0.3">
      <c r="A5" s="23"/>
      <c r="B5" s="27" t="s">
        <v>23</v>
      </c>
      <c r="C5" s="29" t="s">
        <v>23</v>
      </c>
      <c r="D5" s="38" t="s">
        <v>18</v>
      </c>
      <c r="E5" s="37" t="s">
        <v>19</v>
      </c>
      <c r="F5" s="7">
        <v>16.5</v>
      </c>
    </row>
    <row r="6" spans="1:6" ht="81.75" customHeight="1" x14ac:dyDescent="0.3">
      <c r="A6" s="13"/>
      <c r="B6" s="27" t="s">
        <v>24</v>
      </c>
      <c r="C6" s="29"/>
      <c r="D6" s="36" t="s">
        <v>58</v>
      </c>
      <c r="E6" s="37" t="s">
        <v>60</v>
      </c>
      <c r="F6" s="7">
        <v>16.5</v>
      </c>
    </row>
    <row r="7" spans="1:6" ht="13.5" customHeight="1" x14ac:dyDescent="0.35">
      <c r="A7" s="5"/>
      <c r="B7" s="26"/>
      <c r="C7" s="14"/>
      <c r="D7" s="35"/>
      <c r="E7" s="35"/>
      <c r="F7" s="6"/>
    </row>
    <row r="8" spans="1:6" s="2" customFormat="1" ht="81.75" customHeight="1" x14ac:dyDescent="0.3">
      <c r="A8" s="19" t="s">
        <v>1</v>
      </c>
      <c r="B8" s="27" t="s">
        <v>25</v>
      </c>
      <c r="C8" s="28"/>
      <c r="D8" s="36" t="s">
        <v>30</v>
      </c>
      <c r="E8" s="37" t="s">
        <v>2</v>
      </c>
      <c r="F8" s="7">
        <v>17.5</v>
      </c>
    </row>
    <row r="9" spans="1:6" s="2" customFormat="1" ht="81.75" customHeight="1" x14ac:dyDescent="0.3">
      <c r="A9" s="20"/>
      <c r="B9" s="27" t="s">
        <v>26</v>
      </c>
      <c r="C9" s="29" t="s">
        <v>25</v>
      </c>
      <c r="D9" s="38" t="s">
        <v>52</v>
      </c>
      <c r="E9" s="37" t="s">
        <v>3</v>
      </c>
      <c r="F9" s="7">
        <v>17.5</v>
      </c>
    </row>
    <row r="10" spans="1:6" s="2" customFormat="1" ht="81.75" customHeight="1" x14ac:dyDescent="0.3">
      <c r="A10" s="20"/>
      <c r="B10" s="27" t="s">
        <v>27</v>
      </c>
      <c r="C10" s="29" t="s">
        <v>26</v>
      </c>
      <c r="D10" s="38" t="s">
        <v>31</v>
      </c>
      <c r="E10" s="37" t="s">
        <v>4</v>
      </c>
      <c r="F10" s="7">
        <v>17.5</v>
      </c>
    </row>
    <row r="11" spans="1:6" s="2" customFormat="1" ht="81.75" customHeight="1" x14ac:dyDescent="0.3">
      <c r="A11" s="20"/>
      <c r="B11" s="27" t="s">
        <v>28</v>
      </c>
      <c r="C11" s="29" t="s">
        <v>27</v>
      </c>
      <c r="D11" s="38" t="s">
        <v>32</v>
      </c>
      <c r="E11" s="37" t="s">
        <v>5</v>
      </c>
      <c r="F11" s="7">
        <v>17.5</v>
      </c>
    </row>
    <row r="12" spans="1:6" s="2" customFormat="1" ht="81.75" customHeight="1" x14ac:dyDescent="0.3">
      <c r="A12" s="20"/>
      <c r="B12" s="27" t="s">
        <v>29</v>
      </c>
      <c r="C12" s="29" t="s">
        <v>27</v>
      </c>
      <c r="D12" s="38" t="s">
        <v>59</v>
      </c>
      <c r="E12" s="37" t="s">
        <v>61</v>
      </c>
      <c r="F12" s="7">
        <v>17.5</v>
      </c>
    </row>
    <row r="13" spans="1:6" s="2" customFormat="1" ht="81.75" customHeight="1" x14ac:dyDescent="0.3">
      <c r="A13" s="20"/>
      <c r="B13" s="27" t="s">
        <v>34</v>
      </c>
      <c r="C13" s="28"/>
      <c r="D13" s="38" t="s">
        <v>44</v>
      </c>
      <c r="E13" s="40" t="s">
        <v>47</v>
      </c>
      <c r="F13" s="7">
        <v>21</v>
      </c>
    </row>
    <row r="14" spans="1:6" s="2" customFormat="1" ht="81.75" customHeight="1" x14ac:dyDescent="0.3">
      <c r="A14" s="20"/>
      <c r="B14" s="27" t="s">
        <v>35</v>
      </c>
      <c r="C14" s="28"/>
      <c r="D14" s="38" t="s">
        <v>45</v>
      </c>
      <c r="E14" s="40" t="s">
        <v>46</v>
      </c>
      <c r="F14" s="7">
        <v>29</v>
      </c>
    </row>
    <row r="15" spans="1:6" s="2" customFormat="1" ht="81.75" customHeight="1" x14ac:dyDescent="0.3">
      <c r="A15" s="20"/>
      <c r="B15" s="27" t="s">
        <v>41</v>
      </c>
      <c r="C15" s="28"/>
      <c r="D15" s="38" t="s">
        <v>33</v>
      </c>
      <c r="E15" s="37" t="s">
        <v>6</v>
      </c>
      <c r="F15" s="7">
        <v>28.5</v>
      </c>
    </row>
    <row r="16" spans="1:6" s="2" customFormat="1" ht="81.75" customHeight="1" x14ac:dyDescent="0.3">
      <c r="A16" s="20"/>
      <c r="B16" s="27" t="s">
        <v>37</v>
      </c>
      <c r="C16" s="29" t="s">
        <v>35</v>
      </c>
      <c r="D16" s="38" t="s">
        <v>42</v>
      </c>
      <c r="E16" s="37" t="s">
        <v>7</v>
      </c>
      <c r="F16" s="7">
        <v>28.5</v>
      </c>
    </row>
    <row r="17" spans="1:6" ht="14.25" customHeight="1" x14ac:dyDescent="0.35">
      <c r="A17" s="5"/>
      <c r="B17" s="15"/>
      <c r="C17" s="14"/>
      <c r="D17" s="35"/>
      <c r="E17" s="35"/>
      <c r="F17" s="6"/>
    </row>
    <row r="18" spans="1:6" s="2" customFormat="1" ht="81.75" customHeight="1" x14ac:dyDescent="0.3">
      <c r="A18" s="19" t="s">
        <v>0</v>
      </c>
      <c r="B18" s="27" t="s">
        <v>38</v>
      </c>
      <c r="C18" s="29" t="s">
        <v>41</v>
      </c>
      <c r="D18" s="36" t="s">
        <v>16</v>
      </c>
      <c r="E18" s="37" t="s">
        <v>8</v>
      </c>
      <c r="F18" s="7">
        <v>28.5</v>
      </c>
    </row>
    <row r="19" spans="1:6" s="2" customFormat="1" ht="81.75" customHeight="1" x14ac:dyDescent="0.3">
      <c r="A19" s="19"/>
      <c r="B19" s="27" t="s">
        <v>36</v>
      </c>
      <c r="C19" s="28"/>
      <c r="D19" s="36" t="s">
        <v>39</v>
      </c>
      <c r="E19" s="37" t="s">
        <v>9</v>
      </c>
      <c r="F19" s="7">
        <v>32</v>
      </c>
    </row>
    <row r="20" spans="1:6" s="2" customFormat="1" ht="81.75" customHeight="1" x14ac:dyDescent="0.3">
      <c r="A20" s="20"/>
      <c r="B20" s="27" t="s">
        <v>53</v>
      </c>
      <c r="C20" s="29" t="s">
        <v>38</v>
      </c>
      <c r="D20" s="36" t="s">
        <v>51</v>
      </c>
      <c r="E20" s="37" t="s">
        <v>10</v>
      </c>
      <c r="F20" s="7">
        <v>32</v>
      </c>
    </row>
    <row r="21" spans="1:6" s="2" customFormat="1" ht="81.75" customHeight="1" x14ac:dyDescent="0.3">
      <c r="A21" s="20"/>
      <c r="B21" s="27" t="s">
        <v>54</v>
      </c>
      <c r="C21" s="29" t="s">
        <v>36</v>
      </c>
      <c r="D21" s="36" t="s">
        <v>50</v>
      </c>
      <c r="E21" s="37" t="s">
        <v>49</v>
      </c>
      <c r="F21" s="7">
        <v>36.5</v>
      </c>
    </row>
    <row r="22" spans="1:6" s="2" customFormat="1" ht="81.75" customHeight="1" x14ac:dyDescent="0.3">
      <c r="A22" s="20"/>
      <c r="B22" s="27" t="s">
        <v>55</v>
      </c>
      <c r="C22" s="28"/>
      <c r="D22" s="36" t="s">
        <v>48</v>
      </c>
      <c r="E22" s="40" t="s">
        <v>56</v>
      </c>
      <c r="F22" s="7">
        <v>36</v>
      </c>
    </row>
    <row r="23" spans="1:6" s="2" customFormat="1" ht="81.75" customHeight="1" x14ac:dyDescent="0.3">
      <c r="A23" s="20"/>
      <c r="B23" s="27" t="s">
        <v>62</v>
      </c>
      <c r="C23" s="28"/>
      <c r="D23" s="36" t="s">
        <v>43</v>
      </c>
      <c r="E23" s="37" t="s">
        <v>11</v>
      </c>
      <c r="F23" s="7">
        <v>39.5</v>
      </c>
    </row>
    <row r="24" spans="1:6" s="2" customFormat="1" ht="81.75" customHeight="1" x14ac:dyDescent="0.3">
      <c r="A24" s="20"/>
      <c r="B24" s="27" t="s">
        <v>63</v>
      </c>
      <c r="C24" s="28"/>
      <c r="D24" s="36" t="s">
        <v>13</v>
      </c>
      <c r="E24" s="37" t="s">
        <v>12</v>
      </c>
      <c r="F24" s="7">
        <v>39.5</v>
      </c>
    </row>
  </sheetData>
  <mergeCells count="4">
    <mergeCell ref="A1:E1"/>
    <mergeCell ref="A3:A5"/>
    <mergeCell ref="A8:A16"/>
    <mergeCell ref="A18:A24"/>
  </mergeCells>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Übersicht</vt:lpstr>
      <vt:lpstr>Beschrieb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Siegrist</dc:creator>
  <cp:lastModifiedBy>Siegrist</cp:lastModifiedBy>
  <cp:lastPrinted>2021-11-07T15:04:32Z</cp:lastPrinted>
  <dcterms:created xsi:type="dcterms:W3CDTF">2020-11-18T09:50:12Z</dcterms:created>
  <dcterms:modified xsi:type="dcterms:W3CDTF">2021-11-08T08:33:59Z</dcterms:modified>
</cp:coreProperties>
</file>